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19875" windowHeight="7335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E23" i="1" l="1"/>
  <c r="E12" i="1"/>
  <c r="G23" i="1" l="1"/>
  <c r="J23" i="1"/>
  <c r="I23" i="1"/>
  <c r="H23" i="1"/>
  <c r="J12" i="1" l="1"/>
  <c r="I12" i="1"/>
  <c r="H12" i="1"/>
  <c r="G12" i="1" l="1"/>
</calcChain>
</file>

<file path=xl/sharedStrings.xml><?xml version="1.0" encoding="utf-8"?>
<sst xmlns="http://schemas.openxmlformats.org/spreadsheetml/2006/main" count="54" uniqueCount="49">
  <si>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</si>
  <si>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</si>
  <si>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</si>
  <si>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</si>
  <si>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</si>
  <si>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</si>
  <si>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</si>
  <si>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Сыр полутвердый</t>
  </si>
  <si>
    <t>Хлеб пшеничный</t>
  </si>
  <si>
    <t>Итого:</t>
  </si>
  <si>
    <t>Яйцо вареное</t>
  </si>
  <si>
    <t>209/М</t>
  </si>
  <si>
    <t>15/М</t>
  </si>
  <si>
    <t>382/М</t>
  </si>
  <si>
    <t>Какао на молоке</t>
  </si>
  <si>
    <t>338/М</t>
  </si>
  <si>
    <t>Яблоко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</si>
  <si>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</si>
  <si>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342/М</t>
    </r>
  </si>
  <si>
    <t>Компот из свежих яблок</t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</si>
  <si>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</si>
  <si>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</si>
  <si>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173/М</t>
  </si>
  <si>
    <t>Суп молочный с вермишелью с сахаром и маслом сливочным</t>
  </si>
  <si>
    <t>Салат из белокочанной капусты</t>
  </si>
  <si>
    <t>45/М</t>
  </si>
  <si>
    <t>Рассольник ленинградский с крупой перловой и сметаной</t>
  </si>
  <si>
    <t>Котлета из говядины</t>
  </si>
  <si>
    <t>268/М</t>
  </si>
  <si>
    <t>Каша пшеничная с маслом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</si>
  <si>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</si>
  <si>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</si>
  <si>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</si>
  <si>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</si>
  <si>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</si>
  <si>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</si>
  <si>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</si>
  <si>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Школа</t>
  </si>
  <si>
    <t>отд/корп.</t>
  </si>
  <si>
    <t>хол.закуска</t>
  </si>
  <si>
    <t>гор.блюдо</t>
  </si>
  <si>
    <t>хлеб</t>
  </si>
  <si>
    <t>гор.напиток</t>
  </si>
  <si>
    <t>фрукты</t>
  </si>
  <si>
    <t>1блюдо</t>
  </si>
  <si>
    <t>2блюдо</t>
  </si>
  <si>
    <t>гарнир</t>
  </si>
  <si>
    <t>напиток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</si>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</sst>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BE5D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14" fontId="11" fillId="2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3" fillId="0" borderId="3" xfId="0" applyFont="1" applyBorder="1"/>
    <xf numFmtId="0" fontId="0" fillId="3" borderId="4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0" borderId="5" xfId="0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0" borderId="6" xfId="0" applyBorder="1"/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0" fontId="14" fillId="5" borderId="0" xfId="0" applyFont="1" applyFill="1" applyAlignment="1">
      <alignment vertical="center" wrapText="1"/>
    </xf>
    <xf numFmtId="0" fontId="14" fillId="6" borderId="2" xfId="0" applyFont="1" applyFill="1" applyBorder="1" applyAlignment="1"/>
    <xf numFmtId="0" fontId="14" fillId="6" borderId="1" xfId="0" applyFont="1" applyFill="1" applyBorder="1" applyAlignment="1"/>
    <xf numFmtId="0" fontId="14" fillId="5" borderId="1" xfId="0" applyFont="1" applyFill="1" applyBorder="1" applyAlignment="1">
      <alignment vertical="center" wrapText="1"/>
    </xf>
    <xf numFmtId="0" fontId="14" fillId="5" borderId="0" xfId="0" applyFont="1" applyFill="1" applyAlignment="1">
      <alignment vertical="center"/>
    </xf>
    <xf numFmtId="0" fontId="14" fillId="5" borderId="1" xfId="0" applyFont="1" applyFill="1" applyBorder="1"/>
    <xf numFmtId="0" fontId="14" fillId="6" borderId="0" xfId="0" applyFont="1" applyFill="1" applyBorder="1"/>
    <xf numFmtId="0" fontId="14" fillId="5" borderId="0" xfId="0" applyFont="1" applyFill="1" applyBorder="1"/>
    <xf numFmtId="0" fontId="14" fillId="5" borderId="0" xfId="0" applyFont="1" applyFill="1"/>
    <xf numFmtId="14" fontId="14" fillId="6" borderId="1" xfId="0" applyNumberFormat="1" applyFont="1" applyFill="1" applyBorder="1"/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3"/>
  <sheetViews>
    <sheetView tabSelected="1" workbookViewId="0">
      <selection activeCell="L24" sqref="L24"/>
    </sheetView>
  </sheetViews>
  <sheetFormatPr defaultRowHeight="15" x14ac:dyDescent="0.25"/>
  <cols>
    <col min="1" max="1" width="12.5703125" style="3" customWidth="1"/>
    <col min="2" max="2" width="15.140625" style="3" customWidth="1"/>
    <col min="3" max="3" width="11.85546875" style="4" customWidth="1"/>
    <col min="4" max="4" width="31.85546875" style="3" customWidth="1"/>
    <col min="5" max="5" width="9.42578125" style="4" customWidth="1"/>
    <col min="6" max="6" width="7.5703125" style="10" customWidth="1"/>
    <col min="7" max="7" width="11" style="10" customWidth="1"/>
    <col min="8" max="9" width="7.5703125" style="4" customWidth="1"/>
    <col min="10" max="10" width="11.85546875" style="4" customWidth="1"/>
    <col min="11" max="935" width="9.140625" style="4" customWidth="1"/>
    <col min="936" max="1002" width="8.7109375" customWidth="1"/>
    <col min="1003" max="1026" width="11.5703125" customWidth="1"/>
  </cols>
  <sheetData>
    <row r="1" spans="1:935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x14ac:dyDescent="0.25">
      <c r="F2" s="18"/>
      <c r="G2" s="18"/>
      <c r="H2" s="18"/>
      <c r="I2" s="18"/>
      <c r="J2" s="18"/>
      <c r="K2" s="1"/>
      <c r="L2" s="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ht="15.75" x14ac:dyDescent="0.25">
      <c r="A3" s="40" t="s">
        <v>37</v>
      </c>
      <c r="B3" s="41" t="s">
        <v>0</v>
      </c>
      <c r="C3" s="42"/>
      <c r="D3" s="43"/>
      <c r="E3" s="44" t="s">
        <v>38</v>
      </c>
      <c r="F3" s="45"/>
      <c r="G3" s="46"/>
      <c r="H3" s="47"/>
      <c r="I3" s="48" t="s">
        <v>1</v>
      </c>
      <c r="J3" s="49">
        <v>44971</v>
      </c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x14ac:dyDescent="0.25">
      <c r="K4" s="1"/>
      <c r="L4" s="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43.5" x14ac:dyDescent="0.25">
      <c r="A5" s="19" t="s">
        <v>30</v>
      </c>
      <c r="B5" s="19" t="s">
        <v>31</v>
      </c>
      <c r="C5" s="19" t="s">
        <v>2</v>
      </c>
      <c r="D5" s="20" t="s">
        <v>3</v>
      </c>
      <c r="E5" s="20" t="s">
        <v>4</v>
      </c>
      <c r="F5" s="19" t="s">
        <v>32</v>
      </c>
      <c r="G5" s="21" t="s">
        <v>33</v>
      </c>
      <c r="H5" s="20" t="s">
        <v>34</v>
      </c>
      <c r="I5" s="19" t="s">
        <v>35</v>
      </c>
      <c r="J5" s="19" t="s">
        <v>5</v>
      </c>
      <c r="L5" s="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23" t="s">
        <v>6</v>
      </c>
      <c r="B6" s="17" t="s">
        <v>39</v>
      </c>
      <c r="C6" s="5" t="s">
        <v>12</v>
      </c>
      <c r="D6" s="7" t="s">
        <v>7</v>
      </c>
      <c r="E6" s="6">
        <v>15</v>
      </c>
      <c r="F6" s="6"/>
      <c r="G6" s="50">
        <v>50.9</v>
      </c>
      <c r="H6" s="50">
        <v>3.9</v>
      </c>
      <c r="I6" s="50">
        <v>3.92</v>
      </c>
      <c r="J6" s="50">
        <v>0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23"/>
      <c r="B7" s="17" t="s">
        <v>39</v>
      </c>
      <c r="C7" s="11" t="s">
        <v>11</v>
      </c>
      <c r="D7" s="7" t="s">
        <v>10</v>
      </c>
      <c r="E7" s="6">
        <v>40</v>
      </c>
      <c r="F7" s="6"/>
      <c r="G7" s="50">
        <v>62.8</v>
      </c>
      <c r="H7" s="50">
        <v>5.08</v>
      </c>
      <c r="I7" s="50">
        <v>4.5999999999999996</v>
      </c>
      <c r="J7" s="50">
        <v>0.28000000000000003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38.25" customHeight="1" x14ac:dyDescent="0.25">
      <c r="A8" s="23"/>
      <c r="B8" s="17" t="s">
        <v>40</v>
      </c>
      <c r="C8" s="5" t="s">
        <v>22</v>
      </c>
      <c r="D8" s="7" t="s">
        <v>23</v>
      </c>
      <c r="E8" s="6">
        <v>220</v>
      </c>
      <c r="F8" s="6"/>
      <c r="G8" s="50">
        <v>195.2</v>
      </c>
      <c r="H8" s="50">
        <v>4.5599999999999996</v>
      </c>
      <c r="I8" s="50">
        <v>8.42</v>
      </c>
      <c r="J8" s="50">
        <v>25.29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23"/>
      <c r="B9" s="17" t="s">
        <v>41</v>
      </c>
      <c r="C9" s="5"/>
      <c r="D9" s="7" t="s">
        <v>8</v>
      </c>
      <c r="E9" s="6">
        <v>40</v>
      </c>
      <c r="F9" s="6"/>
      <c r="G9" s="50">
        <v>93</v>
      </c>
      <c r="H9" s="50">
        <v>3.04</v>
      </c>
      <c r="I9" s="50">
        <v>0.4</v>
      </c>
      <c r="J9" s="50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23"/>
      <c r="B10" s="17" t="s">
        <v>42</v>
      </c>
      <c r="C10" s="5" t="s">
        <v>13</v>
      </c>
      <c r="D10" s="7" t="s">
        <v>14</v>
      </c>
      <c r="E10" s="6">
        <v>180</v>
      </c>
      <c r="F10" s="6"/>
      <c r="G10" s="50">
        <v>98</v>
      </c>
      <c r="H10" s="50">
        <v>3.37</v>
      </c>
      <c r="I10" s="50">
        <v>2.85</v>
      </c>
      <c r="J10" s="50">
        <v>14.71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23"/>
      <c r="B11" s="17" t="s">
        <v>43</v>
      </c>
      <c r="C11" s="5" t="s">
        <v>15</v>
      </c>
      <c r="D11" s="7" t="s">
        <v>16</v>
      </c>
      <c r="E11" s="6">
        <v>100</v>
      </c>
      <c r="F11" s="6"/>
      <c r="G11" s="50">
        <v>44.4</v>
      </c>
      <c r="H11" s="50">
        <v>0.4</v>
      </c>
      <c r="I11" s="50">
        <v>0.4</v>
      </c>
      <c r="J11" s="50">
        <v>9.8000000000000007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ht="15.75" thickBot="1" x14ac:dyDescent="0.3">
      <c r="A12" s="23"/>
      <c r="B12" s="17"/>
      <c r="C12" s="5"/>
      <c r="D12" s="8" t="s">
        <v>9</v>
      </c>
      <c r="E12" s="5">
        <f>SUM(E6:E11)</f>
        <v>595</v>
      </c>
      <c r="F12" s="9">
        <v>80</v>
      </c>
      <c r="G12" s="51">
        <f>J12*4+I12*9+H12*4</f>
        <v>544.30999999999995</v>
      </c>
      <c r="H12" s="51">
        <f>SUM(H6:H11)</f>
        <v>20.349999999999998</v>
      </c>
      <c r="I12" s="51">
        <f>SUM(I6:I11)</f>
        <v>20.589999999999996</v>
      </c>
      <c r="J12" s="51">
        <f>SUM(J6:J11)</f>
        <v>69.400000000000006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x14ac:dyDescent="0.25">
      <c r="A13" s="24" t="s">
        <v>48</v>
      </c>
      <c r="B13" s="25" t="s">
        <v>43</v>
      </c>
      <c r="C13" s="26"/>
      <c r="D13" s="27"/>
      <c r="E13" s="28"/>
      <c r="F13" s="29"/>
      <c r="G13" s="29"/>
      <c r="H13" s="28"/>
      <c r="I13" s="28"/>
      <c r="J13" s="28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x14ac:dyDescent="0.25">
      <c r="A14" s="30"/>
      <c r="B14" s="31"/>
      <c r="C14" s="31"/>
      <c r="D14" s="32"/>
      <c r="E14" s="33"/>
      <c r="F14" s="34"/>
      <c r="G14" s="34"/>
      <c r="H14" s="33"/>
      <c r="I14" s="33"/>
      <c r="J14" s="33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</row>
    <row r="15" spans="1:935" ht="15.75" thickBot="1" x14ac:dyDescent="0.3">
      <c r="A15" s="35"/>
      <c r="B15" s="36"/>
      <c r="C15" s="36"/>
      <c r="D15" s="37"/>
      <c r="E15" s="38"/>
      <c r="F15" s="39"/>
      <c r="G15" s="39"/>
      <c r="H15" s="38"/>
      <c r="I15" s="38"/>
      <c r="J15" s="38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</row>
    <row r="16" spans="1:935" x14ac:dyDescent="0.25">
      <c r="A16" s="22" t="s">
        <v>36</v>
      </c>
      <c r="B16" s="16" t="s">
        <v>39</v>
      </c>
      <c r="C16" s="13" t="s">
        <v>25</v>
      </c>
      <c r="D16" s="13" t="s">
        <v>24</v>
      </c>
      <c r="E16" s="14">
        <v>60</v>
      </c>
      <c r="F16" s="12"/>
      <c r="G16" s="14">
        <v>41.57</v>
      </c>
      <c r="H16" s="14">
        <v>0.93</v>
      </c>
      <c r="I16" s="14">
        <v>3.05</v>
      </c>
      <c r="J16" s="14">
        <v>2.6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</row>
    <row r="17" spans="1:10" ht="30" x14ac:dyDescent="0.25">
      <c r="A17" s="22"/>
      <c r="B17" s="16" t="s">
        <v>44</v>
      </c>
      <c r="C17" s="13" t="s">
        <v>17</v>
      </c>
      <c r="D17" s="13" t="s">
        <v>26</v>
      </c>
      <c r="E17" s="52">
        <v>205</v>
      </c>
      <c r="F17" s="12"/>
      <c r="G17" s="14">
        <v>107.45</v>
      </c>
      <c r="H17" s="14">
        <v>3</v>
      </c>
      <c r="I17" s="14">
        <v>4.6500000000000004</v>
      </c>
      <c r="J17" s="14">
        <v>13.4</v>
      </c>
    </row>
    <row r="18" spans="1:10" x14ac:dyDescent="0.25">
      <c r="A18" s="22"/>
      <c r="B18" s="16" t="s">
        <v>45</v>
      </c>
      <c r="C18" s="13" t="s">
        <v>28</v>
      </c>
      <c r="D18" s="13" t="s">
        <v>27</v>
      </c>
      <c r="E18" s="14">
        <v>90</v>
      </c>
      <c r="F18" s="12"/>
      <c r="G18" s="14">
        <v>186.31</v>
      </c>
      <c r="H18" s="14">
        <v>10.48</v>
      </c>
      <c r="I18" s="14">
        <v>11.83</v>
      </c>
      <c r="J18" s="14">
        <v>9.48</v>
      </c>
    </row>
    <row r="19" spans="1:10" x14ac:dyDescent="0.25">
      <c r="A19" s="22"/>
      <c r="B19" s="16" t="s">
        <v>46</v>
      </c>
      <c r="C19" s="13" t="s">
        <v>22</v>
      </c>
      <c r="D19" s="13" t="s">
        <v>29</v>
      </c>
      <c r="E19" s="52">
        <v>155</v>
      </c>
      <c r="F19" s="12"/>
      <c r="G19" s="14">
        <v>127.35</v>
      </c>
      <c r="H19" s="14">
        <v>3.45</v>
      </c>
      <c r="I19" s="14">
        <v>4.1900000000000004</v>
      </c>
      <c r="J19" s="14">
        <v>18.96</v>
      </c>
    </row>
    <row r="20" spans="1:10" x14ac:dyDescent="0.25">
      <c r="A20" s="22"/>
      <c r="B20" s="16" t="s">
        <v>47</v>
      </c>
      <c r="C20" s="13" t="s">
        <v>18</v>
      </c>
      <c r="D20" s="13" t="s">
        <v>19</v>
      </c>
      <c r="E20" s="14">
        <v>180</v>
      </c>
      <c r="F20" s="12"/>
      <c r="G20" s="14">
        <v>55.86</v>
      </c>
      <c r="H20" s="14">
        <v>0.14000000000000001</v>
      </c>
      <c r="I20" s="14">
        <v>0.14000000000000001</v>
      </c>
      <c r="J20" s="14">
        <v>13.51</v>
      </c>
    </row>
    <row r="21" spans="1:10" x14ac:dyDescent="0.25">
      <c r="A21" s="22"/>
      <c r="B21" s="16" t="s">
        <v>41</v>
      </c>
      <c r="C21" s="12"/>
      <c r="D21" s="13" t="s">
        <v>20</v>
      </c>
      <c r="E21" s="14">
        <v>40</v>
      </c>
      <c r="F21" s="12"/>
      <c r="G21" s="14">
        <v>78.319999999999993</v>
      </c>
      <c r="H21" s="14">
        <v>2.64</v>
      </c>
      <c r="I21" s="14">
        <v>0.48</v>
      </c>
      <c r="J21" s="14">
        <v>15.86</v>
      </c>
    </row>
    <row r="22" spans="1:10" x14ac:dyDescent="0.25">
      <c r="A22" s="22"/>
      <c r="B22" s="16"/>
      <c r="C22" s="12"/>
      <c r="D22" s="13" t="s">
        <v>21</v>
      </c>
      <c r="E22" s="14">
        <v>20</v>
      </c>
      <c r="F22" s="12"/>
      <c r="G22" s="14">
        <v>46.76</v>
      </c>
      <c r="H22" s="14">
        <v>1.58</v>
      </c>
      <c r="I22" s="14">
        <v>0.2</v>
      </c>
      <c r="J22" s="14">
        <v>9.66</v>
      </c>
    </row>
    <row r="23" spans="1:10" x14ac:dyDescent="0.25">
      <c r="A23" s="22"/>
      <c r="B23" s="16"/>
      <c r="C23" s="12"/>
      <c r="D23" s="12"/>
      <c r="E23" s="15">
        <f>SUM(E16:E22)</f>
        <v>750</v>
      </c>
      <c r="F23" s="9">
        <v>80</v>
      </c>
      <c r="G23" s="15">
        <f>SUM(G16:G22)</f>
        <v>643.62000000000012</v>
      </c>
      <c r="H23" s="15">
        <f>SUM(H16:H22)</f>
        <v>22.22</v>
      </c>
      <c r="I23" s="15">
        <f t="shared" ref="I23:J23" si="0">SUM(I16:I22)</f>
        <v>24.540000000000003</v>
      </c>
      <c r="J23" s="15">
        <f t="shared" si="0"/>
        <v>83.47</v>
      </c>
    </row>
  </sheetData>
  <mergeCells count="2">
    <mergeCell ref="A16:A23"/>
    <mergeCell ref="A6:A12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2021-10-15T13:51:56Z</dcterms:created>
  <dcterms:modified xsi:type="dcterms:W3CDTF">2023-02-10T11:52:14Z</dcterms:modified>
</cp:coreProperties>
</file>