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750" windowWidth="19635" windowHeight="7110"/>
  </bookViews>
  <sheets>
    <sheet name="5 день" sheetId="1" r:id="rId1"/>
  </sheets>
  <calcPr calcId="145621"/>
</workbook>
</file>

<file path=xl/calcChain.xml><?xml version="1.0" encoding="utf-8"?>
<calcChain xmlns="http://schemas.openxmlformats.org/spreadsheetml/2006/main">
  <c r="G25" i="1" l="1"/>
  <c r="H25" i="1"/>
  <c r="I25" i="1"/>
  <c r="F25" i="1"/>
  <c r="H16" i="1" l="1"/>
  <c r="G16" i="1"/>
  <c r="F16" i="1"/>
  <c r="I14" i="1"/>
  <c r="I11" i="1"/>
  <c r="I16" i="1" l="1"/>
</calcChain>
</file>

<file path=xl/sharedStrings.xml><?xml version="1.0" encoding="utf-8"?>
<sst xmlns="http://schemas.openxmlformats.org/spreadsheetml/2006/main" count="46" uniqueCount="42">
  <si>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</si>
  <si>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</si>
  <si>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</si>
  <si>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</si>
  <si>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</si>
  <si>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</si>
  <si>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</si>
  <si>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</si>
  <si>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</si>
  <si>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</si>
  <si>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</si>
  <si>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</si>
  <si>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</si>
  <si>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</si>
  <si>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5</t>
  </si>
  <si>
    <t>Завтрак</t>
  </si>
  <si>
    <t>15М</t>
  </si>
  <si>
    <t>Сыр полутвердый</t>
  </si>
  <si>
    <t>377М</t>
  </si>
  <si>
    <t>Чай с сахаром и лимоном</t>
  </si>
  <si>
    <t>Хлеб пшеничный</t>
  </si>
  <si>
    <t>Итого:</t>
  </si>
  <si>
    <t>МЕНЮ</t>
  </si>
  <si>
    <t xml:space="preserve"> Картофельное пюре </t>
  </si>
  <si>
    <t>128/М</t>
  </si>
  <si>
    <t>180/10/7</t>
  </si>
  <si>
    <r>
      <rPr>
        <sz val="11.5"/>
        <rFont val="Times New Roman"/>
        <family val="1"/>
        <charset val="204"/>
      </rPr>
      <t xml:space="preserve">день
</t>
    </r>
    <r>
      <rPr>
        <sz val="11.5"/>
        <rFont val="Times New Roman"/>
        <family val="1"/>
        <charset val="204"/>
      </rPr>
      <t>5</t>
    </r>
  </si>
  <si>
    <t>Обед:</t>
  </si>
  <si>
    <t>75/М</t>
  </si>
  <si>
    <t>Икра свекольная</t>
  </si>
  <si>
    <r>
      <rPr>
        <sz val="11.5"/>
        <rFont val="Times New Roman"/>
        <family val="1"/>
        <charset val="204"/>
      </rPr>
      <t>99/М</t>
    </r>
  </si>
  <si>
    <r>
      <rPr>
        <sz val="11.5"/>
        <rFont val="Times New Roman"/>
        <family val="1"/>
        <charset val="204"/>
      </rPr>
      <t>128/М</t>
    </r>
  </si>
  <si>
    <r>
      <rPr>
        <sz val="11.5"/>
        <rFont val="Times New Roman"/>
        <family val="1"/>
        <charset val="204"/>
      </rPr>
      <t>3421М</t>
    </r>
  </si>
  <si>
    <r>
      <rPr>
        <sz val="11.5"/>
        <rFont val="Times New Roman"/>
        <family val="1"/>
        <charset val="204"/>
      </rPr>
      <t>Компот из свежих яблок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</si>
  <si>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</si>
  <si>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Хлеб ржаной</t>
    </r>
  </si>
  <si>
    <t>Котлета рыбная</t>
  </si>
  <si>
    <t>234/М</t>
  </si>
  <si>
    <t>150/5</t>
  </si>
  <si>
    <t>Суп картофельный с фасолью</t>
  </si>
  <si>
    <t>90</t>
  </si>
  <si>
    <t>Картофельное пюре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</si>
</sst>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3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36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2" fillId="0" borderId="0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3" borderId="2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top" wrapText="1"/>
    </xf>
    <xf numFmtId="0" fontId="10" fillId="0" borderId="7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1762125</xdr:colOff>
      <xdr:row>1</xdr:row>
      <xdr:rowOff>1809749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552700" cy="18097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8</xdr:col>
      <xdr:colOff>742950</xdr:colOff>
      <xdr:row>1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90500"/>
          <a:ext cx="2352675" cy="149479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X25"/>
  <sheetViews>
    <sheetView tabSelected="1" workbookViewId="0">
      <selection activeCell="J6" sqref="J6"/>
    </sheetView>
  </sheetViews>
  <sheetFormatPr defaultRowHeight="15" x14ac:dyDescent="0.25"/>
  <cols>
    <col min="1" max="1" width="5.140625" style="1" customWidth="1"/>
    <col min="2" max="2" width="11.85546875" style="11" customWidth="1"/>
    <col min="3" max="3" width="31.85546875" style="1" customWidth="1"/>
    <col min="4" max="4" width="9.42578125" style="11" customWidth="1"/>
    <col min="5" max="5" width="0.28515625" style="12" customWidth="1"/>
    <col min="6" max="7" width="7.5703125" style="11" customWidth="1"/>
    <col min="8" max="8" width="9" style="11" customWidth="1"/>
    <col min="9" max="9" width="12" style="11" customWidth="1"/>
    <col min="10" max="934" width="9.140625" style="11" customWidth="1"/>
    <col min="935" max="1001" width="8.7109375" customWidth="1"/>
    <col min="1002" max="1025" width="11.5703125" customWidth="1"/>
  </cols>
  <sheetData>
    <row r="2" spans="1:934" ht="156" customHeight="1" x14ac:dyDescent="0.25"/>
    <row r="3" spans="1:934" x14ac:dyDescent="0.25">
      <c r="B3" s="2"/>
      <c r="C3" s="18" t="s">
        <v>0</v>
      </c>
      <c r="D3" s="18"/>
      <c r="E3" s="2"/>
      <c r="F3" s="13" t="s">
        <v>22</v>
      </c>
      <c r="G3" s="2"/>
      <c r="H3" s="2" t="s">
        <v>1</v>
      </c>
      <c r="I3" s="3">
        <v>44841</v>
      </c>
      <c r="J3" s="4"/>
      <c r="K3" s="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5" spans="1:934" x14ac:dyDescent="0.25">
      <c r="A5" s="19" t="s">
        <v>2</v>
      </c>
      <c r="B5" s="19"/>
      <c r="C5" s="19"/>
      <c r="D5" s="19"/>
      <c r="E5" s="19"/>
      <c r="F5" s="19"/>
      <c r="G5" s="19"/>
      <c r="H5" s="19"/>
      <c r="I5" s="19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19" t="s">
        <v>3</v>
      </c>
      <c r="B6" s="19"/>
      <c r="C6" s="19"/>
      <c r="D6" s="19"/>
      <c r="E6" s="19"/>
      <c r="F6" s="19"/>
      <c r="G6" s="19"/>
      <c r="H6" s="19"/>
      <c r="I6" s="19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 x14ac:dyDescent="0.25">
      <c r="A7" s="20" t="s">
        <v>4</v>
      </c>
      <c r="B7" s="20" t="s">
        <v>5</v>
      </c>
      <c r="C7" s="20" t="s">
        <v>6</v>
      </c>
      <c r="D7" s="20" t="s">
        <v>7</v>
      </c>
      <c r="E7" s="5"/>
      <c r="F7" s="20" t="s">
        <v>8</v>
      </c>
      <c r="G7" s="20"/>
      <c r="H7" s="20"/>
      <c r="I7" s="20" t="s">
        <v>9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20"/>
      <c r="B8" s="20"/>
      <c r="C8" s="20"/>
      <c r="D8" s="20"/>
      <c r="E8" s="5" t="s">
        <v>10</v>
      </c>
      <c r="F8" s="5" t="s">
        <v>11</v>
      </c>
      <c r="G8" s="5" t="s">
        <v>12</v>
      </c>
      <c r="H8" s="5" t="s">
        <v>13</v>
      </c>
      <c r="I8" s="20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5">
        <v>1</v>
      </c>
      <c r="B9" s="6">
        <v>2</v>
      </c>
      <c r="C9" s="5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 x14ac:dyDescent="0.25">
      <c r="A10" s="16" t="s">
        <v>14</v>
      </c>
      <c r="B10" s="17" t="s">
        <v>15</v>
      </c>
      <c r="C10" s="17"/>
      <c r="D10" s="7"/>
      <c r="E10" s="7"/>
      <c r="F10" s="8"/>
      <c r="G10" s="8"/>
      <c r="H10" s="8"/>
      <c r="I10" s="8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16"/>
      <c r="B11" s="6" t="s">
        <v>16</v>
      </c>
      <c r="C11" s="35" t="s">
        <v>17</v>
      </c>
      <c r="D11" s="7">
        <v>15</v>
      </c>
      <c r="E11" s="7"/>
      <c r="F11" s="8">
        <v>3.9</v>
      </c>
      <c r="G11" s="8">
        <v>3.92</v>
      </c>
      <c r="H11" s="8">
        <v>0</v>
      </c>
      <c r="I11" s="8">
        <f t="shared" ref="I11:I16" si="0">H11*4+G11*9+F11*4</f>
        <v>50.88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16"/>
      <c r="B12" s="5" t="s">
        <v>37</v>
      </c>
      <c r="C12" s="35" t="s">
        <v>36</v>
      </c>
      <c r="D12" s="7">
        <v>90</v>
      </c>
      <c r="E12" s="7"/>
      <c r="F12" s="8">
        <v>7.5</v>
      </c>
      <c r="G12" s="8">
        <v>6.26</v>
      </c>
      <c r="H12" s="8">
        <v>10.56</v>
      </c>
      <c r="I12" s="8">
        <v>128.6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6"/>
      <c r="B13" s="14" t="s">
        <v>24</v>
      </c>
      <c r="C13" s="35" t="s">
        <v>23</v>
      </c>
      <c r="D13" s="7" t="s">
        <v>38</v>
      </c>
      <c r="E13" s="7"/>
      <c r="F13" s="8">
        <v>3.07</v>
      </c>
      <c r="G13" s="8">
        <v>4.71</v>
      </c>
      <c r="H13" s="8">
        <v>22.03</v>
      </c>
      <c r="I13" s="8">
        <v>142.80000000000001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6"/>
      <c r="B14" s="6" t="s">
        <v>18</v>
      </c>
      <c r="C14" s="35" t="s">
        <v>19</v>
      </c>
      <c r="D14" s="7" t="s">
        <v>25</v>
      </c>
      <c r="E14" s="7"/>
      <c r="F14" s="8">
        <v>0.05</v>
      </c>
      <c r="G14" s="8">
        <v>0.01</v>
      </c>
      <c r="H14" s="8">
        <v>10.16</v>
      </c>
      <c r="I14" s="8">
        <f t="shared" si="0"/>
        <v>40.930000000000007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6"/>
      <c r="B15" s="6"/>
      <c r="C15" s="35" t="s">
        <v>20</v>
      </c>
      <c r="D15" s="7">
        <v>40</v>
      </c>
      <c r="E15" s="7"/>
      <c r="F15" s="8">
        <v>3.04</v>
      </c>
      <c r="G15" s="8">
        <v>0.4</v>
      </c>
      <c r="H15" s="8">
        <v>19.32</v>
      </c>
      <c r="I15" s="8">
        <v>93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6"/>
      <c r="B16" s="6"/>
      <c r="C16" s="9" t="s">
        <v>21</v>
      </c>
      <c r="D16" s="6">
        <v>500</v>
      </c>
      <c r="E16" s="10">
        <v>72</v>
      </c>
      <c r="F16" s="10">
        <f>SUM(F11:F15)</f>
        <v>17.560000000000002</v>
      </c>
      <c r="G16" s="10">
        <f>SUM(G11:G15)</f>
        <v>15.3</v>
      </c>
      <c r="H16" s="10">
        <f>SUM(H11:H15)</f>
        <v>62.07</v>
      </c>
      <c r="I16" s="10">
        <f t="shared" si="0"/>
        <v>456.22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" x14ac:dyDescent="0.25">
      <c r="A17" s="21" t="s">
        <v>26</v>
      </c>
      <c r="B17" s="22" t="s">
        <v>27</v>
      </c>
      <c r="C17" s="23"/>
      <c r="D17" s="24"/>
      <c r="E17" s="24"/>
      <c r="F17" s="24"/>
      <c r="G17" s="24"/>
      <c r="H17" s="24"/>
      <c r="I17" s="25"/>
    </row>
    <row r="18" spans="1:9" x14ac:dyDescent="0.25">
      <c r="A18" s="26"/>
      <c r="B18" s="25" t="s">
        <v>28</v>
      </c>
      <c r="C18" s="25" t="s">
        <v>29</v>
      </c>
      <c r="D18" s="27">
        <v>60</v>
      </c>
      <c r="E18" s="28"/>
      <c r="F18" s="29">
        <v>1.42</v>
      </c>
      <c r="G18" s="29">
        <v>4.5</v>
      </c>
      <c r="H18" s="29">
        <v>11.9</v>
      </c>
      <c r="I18" s="29">
        <v>93.78</v>
      </c>
    </row>
    <row r="19" spans="1:9" x14ac:dyDescent="0.25">
      <c r="A19" s="26"/>
      <c r="B19" s="25" t="s">
        <v>30</v>
      </c>
      <c r="C19" s="25" t="s">
        <v>39</v>
      </c>
      <c r="D19" s="29">
        <v>200</v>
      </c>
      <c r="E19" s="28"/>
      <c r="F19" s="29">
        <v>4.3899999999999997</v>
      </c>
      <c r="G19" s="29">
        <v>4.22</v>
      </c>
      <c r="H19" s="29">
        <v>13.23</v>
      </c>
      <c r="I19" s="29">
        <v>108.46</v>
      </c>
    </row>
    <row r="20" spans="1:9" x14ac:dyDescent="0.25">
      <c r="A20" s="26"/>
      <c r="B20" s="15" t="s">
        <v>37</v>
      </c>
      <c r="C20" s="35" t="s">
        <v>36</v>
      </c>
      <c r="D20" s="30" t="s">
        <v>40</v>
      </c>
      <c r="E20" s="28"/>
      <c r="F20" s="29">
        <v>7.5</v>
      </c>
      <c r="G20" s="29">
        <v>6.26</v>
      </c>
      <c r="H20" s="29">
        <v>10.56</v>
      </c>
      <c r="I20" s="29">
        <v>128.6</v>
      </c>
    </row>
    <row r="21" spans="1:9" ht="30" x14ac:dyDescent="0.25">
      <c r="A21" s="26"/>
      <c r="B21" s="25" t="s">
        <v>31</v>
      </c>
      <c r="C21" s="25" t="s">
        <v>41</v>
      </c>
      <c r="D21" s="30" t="s">
        <v>38</v>
      </c>
      <c r="E21" s="28"/>
      <c r="F21" s="29">
        <v>3.27</v>
      </c>
      <c r="G21" s="29">
        <v>4.71</v>
      </c>
      <c r="H21" s="29">
        <v>22.03</v>
      </c>
      <c r="I21" s="29">
        <v>143.59</v>
      </c>
    </row>
    <row r="22" spans="1:9" x14ac:dyDescent="0.25">
      <c r="A22" s="26"/>
      <c r="B22" s="25" t="s">
        <v>32</v>
      </c>
      <c r="C22" s="25" t="s">
        <v>33</v>
      </c>
      <c r="D22" s="27">
        <v>180</v>
      </c>
      <c r="E22" s="28"/>
      <c r="F22" s="29">
        <v>0.14000000000000001</v>
      </c>
      <c r="G22" s="29">
        <v>0.14000000000000001</v>
      </c>
      <c r="H22" s="29">
        <v>13.51</v>
      </c>
      <c r="I22" s="29">
        <v>55.86</v>
      </c>
    </row>
    <row r="23" spans="1:9" x14ac:dyDescent="0.25">
      <c r="A23" s="26"/>
      <c r="B23" s="24"/>
      <c r="C23" s="25" t="s">
        <v>34</v>
      </c>
      <c r="D23" s="27">
        <v>20</v>
      </c>
      <c r="E23" s="28"/>
      <c r="F23" s="29">
        <v>1.58</v>
      </c>
      <c r="G23" s="29">
        <v>0.2</v>
      </c>
      <c r="H23" s="29">
        <v>9.66</v>
      </c>
      <c r="I23" s="29">
        <v>46.76</v>
      </c>
    </row>
    <row r="24" spans="1:9" x14ac:dyDescent="0.25">
      <c r="A24" s="26"/>
      <c r="B24" s="24"/>
      <c r="C24" s="25" t="s">
        <v>35</v>
      </c>
      <c r="D24" s="27">
        <v>40</v>
      </c>
      <c r="E24" s="28"/>
      <c r="F24" s="29">
        <v>2.64</v>
      </c>
      <c r="G24" s="29">
        <v>0.48</v>
      </c>
      <c r="H24" s="29">
        <v>15.86</v>
      </c>
      <c r="I24" s="29">
        <v>78.319999999999993</v>
      </c>
    </row>
    <row r="25" spans="1:9" x14ac:dyDescent="0.25">
      <c r="A25" s="31"/>
      <c r="B25" s="24"/>
      <c r="C25" s="32" t="s">
        <v>21</v>
      </c>
      <c r="D25" s="33">
        <v>875</v>
      </c>
      <c r="E25" s="33">
        <v>72</v>
      </c>
      <c r="F25" s="34">
        <f>SUM(F18:F24)</f>
        <v>20.939999999999998</v>
      </c>
      <c r="G25" s="34">
        <f t="shared" ref="G25:I25" si="1">SUM(G18:G24)</f>
        <v>20.509999999999998</v>
      </c>
      <c r="H25" s="34">
        <f t="shared" si="1"/>
        <v>96.75</v>
      </c>
      <c r="I25" s="34">
        <f t="shared" si="1"/>
        <v>655.37000000000012</v>
      </c>
    </row>
  </sheetData>
  <mergeCells count="13">
    <mergeCell ref="A17:A25"/>
    <mergeCell ref="B17:C17"/>
    <mergeCell ref="A10:A16"/>
    <mergeCell ref="B10:C10"/>
    <mergeCell ref="C3:D3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ignoredErrors>
    <ignoredError sqref="D2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2021-10-15T13:56:49Z</dcterms:created>
  <dcterms:modified xsi:type="dcterms:W3CDTF">2022-10-15T13:48:19Z</dcterms:modified>
</cp:coreProperties>
</file>