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9875" windowHeight="7275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E19" i="1" l="1"/>
  <c r="E9" i="1"/>
  <c r="G19" i="1" l="1"/>
  <c r="J19" i="1"/>
  <c r="I19" i="1"/>
  <c r="H19" i="1"/>
  <c r="H9" i="1" l="1"/>
  <c r="J9" i="1" l="1"/>
  <c r="I9" i="1"/>
  <c r="G6" i="1"/>
  <c r="G5" i="1"/>
  <c r="G9" i="1" l="1"/>
</calcChain>
</file>

<file path=xl/sharedStrings.xml><?xml version="1.0" encoding="utf-8"?>
<sst xmlns="http://schemas.openxmlformats.org/spreadsheetml/2006/main" count="46" uniqueCount="44">
  <si>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</si>
  <si>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</si>
  <si>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</si>
  <si>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</si>
  <si>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</si>
  <si>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</si>
  <si>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</si>
  <si>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</si>
  <si>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</si>
  <si>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</si>
  <si>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</si>
  <si>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</si>
  <si>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</si>
  <si>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>88/М</t>
    </r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</si>
  <si>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</si>
  <si>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291/М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</si>
  <si>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</si>
  <si>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</si>
  <si>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</si>
  <si>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</si>
  <si>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</si>
  <si>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Чай с сахаром</t>
  </si>
  <si>
    <t>388М</t>
  </si>
  <si>
    <t>71/М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</si>
  <si>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</si>
  <si>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</si>
  <si>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</si>
  <si>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</si>
  <si>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</si>
  <si>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</si>
  <si>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</si>
  <si>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</si>
  <si>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</si>
  <si>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</si>
  <si>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</si>
  <si>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</si>
  <si>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</si>
  <si>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</si>
  <si>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</si>
  <si>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</si>
  <si>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</si>
  <si>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</si>
  <si>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Завтрак 2</t>
  </si>
  <si>
    <t>Огурцы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</si>
</sst>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2" fontId="2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4" fontId="11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0" fillId="4" borderId="4" xfId="0" applyFill="1" applyBorder="1"/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0" borderId="5" xfId="0" applyBorder="1"/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0" borderId="6" xfId="0" applyBorder="1"/>
    <xf numFmtId="0" fontId="0" fillId="5" borderId="7" xfId="0" applyFill="1" applyBorder="1" applyProtection="1">
      <protection locked="0"/>
    </xf>
    <xf numFmtId="0" fontId="0" fillId="5" borderId="7" xfId="0" applyFill="1" applyBorder="1" applyAlignment="1" applyProtection="1">
      <alignment wrapText="1"/>
      <protection locked="0"/>
    </xf>
    <xf numFmtId="1" fontId="0" fillId="5" borderId="7" xfId="0" applyNumberFormat="1" applyFill="1" applyBorder="1" applyProtection="1">
      <protection locked="0"/>
    </xf>
    <xf numFmtId="2" fontId="0" fillId="5" borderId="7" xfId="0" applyNumberFormat="1" applyFill="1" applyBorder="1" applyProtection="1"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E19" sqref="E19"/>
    </sheetView>
  </sheetViews>
  <sheetFormatPr defaultRowHeight="15" x14ac:dyDescent="0.25"/>
  <cols>
    <col min="1" max="1" width="12.7109375" style="1" customWidth="1"/>
    <col min="2" max="2" width="13.85546875" style="1" customWidth="1"/>
    <col min="3" max="3" width="11.85546875" style="2" customWidth="1"/>
    <col min="4" max="4" width="31.85546875" style="1" customWidth="1"/>
    <col min="5" max="5" width="9.42578125" style="2" customWidth="1"/>
    <col min="6" max="6" width="10.140625" style="3" customWidth="1"/>
    <col min="7" max="7" width="12.140625" style="3" customWidth="1"/>
    <col min="8" max="8" width="10" style="2" customWidth="1"/>
    <col min="9" max="9" width="9.7109375" style="2" customWidth="1"/>
    <col min="10" max="10" width="11.5703125" style="2" customWidth="1"/>
    <col min="11" max="935" width="9.140625" style="2" customWidth="1"/>
    <col min="936" max="1002" width="8.7109375" customWidth="1"/>
    <col min="1003" max="1026" width="11.5703125" customWidth="1"/>
  </cols>
  <sheetData>
    <row r="1" spans="1:935" x14ac:dyDescent="0.25"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18" customFormat="1" ht="18" customHeight="1" x14ac:dyDescent="0.25">
      <c r="A2" s="42" t="s">
        <v>25</v>
      </c>
      <c r="B2" s="48" t="s">
        <v>0</v>
      </c>
      <c r="C2" s="48"/>
      <c r="D2" s="48"/>
      <c r="E2" s="48"/>
      <c r="F2" s="43" t="s">
        <v>26</v>
      </c>
      <c r="G2" s="20"/>
      <c r="H2" s="44"/>
      <c r="I2" s="45" t="s">
        <v>1</v>
      </c>
      <c r="J2" s="23">
        <v>45019</v>
      </c>
    </row>
    <row r="3" spans="1:93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26.25" x14ac:dyDescent="0.25">
      <c r="A4" s="21" t="s">
        <v>27</v>
      </c>
      <c r="B4" s="21" t="s">
        <v>28</v>
      </c>
      <c r="C4" s="21" t="s">
        <v>2</v>
      </c>
      <c r="D4" s="22" t="s">
        <v>3</v>
      </c>
      <c r="E4" s="22" t="s">
        <v>4</v>
      </c>
      <c r="F4" s="21" t="s">
        <v>29</v>
      </c>
      <c r="G4" s="21" t="s">
        <v>30</v>
      </c>
      <c r="H4" s="22" t="s">
        <v>31</v>
      </c>
      <c r="I4" s="21" t="s">
        <v>32</v>
      </c>
      <c r="J4" s="21" t="s">
        <v>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47" t="s">
        <v>6</v>
      </c>
      <c r="B5" s="15" t="s">
        <v>34</v>
      </c>
      <c r="C5" s="4" t="s">
        <v>10</v>
      </c>
      <c r="D5" s="6" t="s">
        <v>11</v>
      </c>
      <c r="E5" s="5">
        <v>240</v>
      </c>
      <c r="F5" s="5"/>
      <c r="G5" s="24">
        <f>J5*4+I5*9+H5*4</f>
        <v>415.23999999999995</v>
      </c>
      <c r="H5" s="24">
        <v>19.11</v>
      </c>
      <c r="I5" s="24">
        <v>19.559999999999999</v>
      </c>
      <c r="J5" s="24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47"/>
      <c r="B6" s="15" t="s">
        <v>35</v>
      </c>
      <c r="C6" s="4" t="s">
        <v>22</v>
      </c>
      <c r="D6" s="6" t="s">
        <v>21</v>
      </c>
      <c r="E6" s="5">
        <v>190</v>
      </c>
      <c r="F6" s="5"/>
      <c r="G6" s="24">
        <f>J6*4+I6*9+H6*4</f>
        <v>60.4</v>
      </c>
      <c r="H6" s="24">
        <v>0.1</v>
      </c>
      <c r="I6" s="24">
        <v>0</v>
      </c>
      <c r="J6" s="24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47"/>
      <c r="B7" s="15" t="s">
        <v>36</v>
      </c>
      <c r="C7" s="4"/>
      <c r="D7" s="6" t="s">
        <v>7</v>
      </c>
      <c r="E7" s="5">
        <v>40</v>
      </c>
      <c r="F7" s="5"/>
      <c r="G7" s="24">
        <v>93</v>
      </c>
      <c r="H7" s="24">
        <v>3.04</v>
      </c>
      <c r="I7" s="24">
        <v>0.4</v>
      </c>
      <c r="J7" s="24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47"/>
      <c r="B8" s="15" t="s">
        <v>37</v>
      </c>
      <c r="C8" s="4" t="s">
        <v>8</v>
      </c>
      <c r="D8" s="6" t="s">
        <v>12</v>
      </c>
      <c r="E8" s="5">
        <v>100</v>
      </c>
      <c r="F8" s="5"/>
      <c r="G8" s="24">
        <v>44.4</v>
      </c>
      <c r="H8" s="24">
        <v>0.4</v>
      </c>
      <c r="I8" s="24">
        <v>0.4</v>
      </c>
      <c r="J8" s="24">
        <v>9.8000000000000007</v>
      </c>
      <c r="K8"/>
      <c r="L8" s="19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thickBot="1" x14ac:dyDescent="0.3">
      <c r="A9" s="47"/>
      <c r="B9" s="15"/>
      <c r="C9" s="4"/>
      <c r="D9" s="7" t="s">
        <v>9</v>
      </c>
      <c r="E9" s="4">
        <f>SUM(E5:E8)</f>
        <v>570</v>
      </c>
      <c r="F9" s="8">
        <v>80</v>
      </c>
      <c r="G9" s="25">
        <f>J9*4+I9*9+H9*4</f>
        <v>613.07999999999993</v>
      </c>
      <c r="H9" s="25">
        <f>SUM(H5:H8)</f>
        <v>22.65</v>
      </c>
      <c r="I9" s="25">
        <f>SUM(I5:I8)</f>
        <v>20.359999999999996</v>
      </c>
      <c r="J9" s="25">
        <f>SUM(J5:J8)</f>
        <v>84.809999999999988</v>
      </c>
    </row>
    <row r="10" spans="1:935" x14ac:dyDescent="0.25">
      <c r="A10" s="26" t="s">
        <v>42</v>
      </c>
      <c r="B10" s="27" t="s">
        <v>37</v>
      </c>
      <c r="C10" s="28"/>
      <c r="D10" s="29"/>
      <c r="E10" s="30"/>
      <c r="F10" s="31"/>
      <c r="G10" s="31"/>
      <c r="H10" s="30"/>
      <c r="I10" s="30"/>
      <c r="J10" s="30"/>
    </row>
    <row r="11" spans="1:935" x14ac:dyDescent="0.25">
      <c r="A11" s="32"/>
      <c r="B11" s="33"/>
      <c r="C11" s="33"/>
      <c r="D11" s="34"/>
      <c r="E11" s="35"/>
      <c r="F11" s="36"/>
      <c r="G11" s="36"/>
      <c r="H11" s="35"/>
      <c r="I11" s="35"/>
      <c r="J11" s="35"/>
    </row>
    <row r="12" spans="1:935" ht="15.75" thickBot="1" x14ac:dyDescent="0.3">
      <c r="A12" s="37"/>
      <c r="B12" s="38"/>
      <c r="C12" s="38"/>
      <c r="D12" s="39"/>
      <c r="E12" s="40"/>
      <c r="F12" s="41"/>
      <c r="G12" s="41"/>
      <c r="H12" s="40"/>
      <c r="I12" s="40"/>
      <c r="J12" s="40"/>
    </row>
    <row r="13" spans="1:935" x14ac:dyDescent="0.25">
      <c r="A13" s="46" t="s">
        <v>33</v>
      </c>
      <c r="B13" s="14" t="s">
        <v>38</v>
      </c>
      <c r="C13" s="10" t="s">
        <v>23</v>
      </c>
      <c r="D13" s="10" t="s">
        <v>43</v>
      </c>
      <c r="E13" s="11">
        <v>60</v>
      </c>
      <c r="F13" s="9"/>
      <c r="G13" s="11">
        <v>6.69</v>
      </c>
      <c r="H13" s="11">
        <v>0.42</v>
      </c>
      <c r="I13" s="11">
        <v>0.05</v>
      </c>
      <c r="J13" s="11">
        <v>1.1399999999999999</v>
      </c>
    </row>
    <row r="14" spans="1:935" ht="30" x14ac:dyDescent="0.25">
      <c r="A14" s="46"/>
      <c r="B14" s="14" t="s">
        <v>39</v>
      </c>
      <c r="C14" s="10" t="s">
        <v>13</v>
      </c>
      <c r="D14" s="10" t="s">
        <v>14</v>
      </c>
      <c r="E14" s="12">
        <v>205</v>
      </c>
      <c r="F14" s="9"/>
      <c r="G14" s="11">
        <v>97.83</v>
      </c>
      <c r="H14" s="11">
        <v>1.95</v>
      </c>
      <c r="I14" s="11">
        <v>5.95</v>
      </c>
      <c r="J14" s="11">
        <v>9.1199999999999992</v>
      </c>
    </row>
    <row r="15" spans="1:935" x14ac:dyDescent="0.25">
      <c r="A15" s="46"/>
      <c r="B15" s="14" t="s">
        <v>40</v>
      </c>
      <c r="C15" s="10" t="s">
        <v>15</v>
      </c>
      <c r="D15" s="10" t="s">
        <v>16</v>
      </c>
      <c r="E15" s="12">
        <v>240</v>
      </c>
      <c r="F15" s="9"/>
      <c r="G15" s="11">
        <v>415.26</v>
      </c>
      <c r="H15" s="11">
        <v>19.11</v>
      </c>
      <c r="I15" s="11">
        <v>19.559999999999999</v>
      </c>
      <c r="J15" s="11">
        <v>40.69</v>
      </c>
    </row>
    <row r="16" spans="1:935" x14ac:dyDescent="0.25">
      <c r="A16" s="46"/>
      <c r="B16" s="14" t="s">
        <v>41</v>
      </c>
      <c r="C16" s="10" t="s">
        <v>17</v>
      </c>
      <c r="D16" s="10" t="s">
        <v>24</v>
      </c>
      <c r="E16" s="11">
        <v>180</v>
      </c>
      <c r="F16" s="9"/>
      <c r="G16" s="11">
        <v>56.44</v>
      </c>
      <c r="H16" s="11">
        <v>0.14000000000000001</v>
      </c>
      <c r="I16" s="11">
        <v>0.04</v>
      </c>
      <c r="J16" s="11">
        <v>13.88</v>
      </c>
    </row>
    <row r="17" spans="1:10" x14ac:dyDescent="0.25">
      <c r="A17" s="46"/>
      <c r="B17" s="14" t="s">
        <v>36</v>
      </c>
      <c r="C17" s="9"/>
      <c r="D17" s="10" t="s">
        <v>18</v>
      </c>
      <c r="E17" s="11">
        <v>40</v>
      </c>
      <c r="F17" s="9"/>
      <c r="G17" s="11">
        <v>78.319999999999993</v>
      </c>
      <c r="H17" s="11">
        <v>2.64</v>
      </c>
      <c r="I17" s="11">
        <v>0.48</v>
      </c>
      <c r="J17" s="11">
        <v>15.86</v>
      </c>
    </row>
    <row r="18" spans="1:10" x14ac:dyDescent="0.25">
      <c r="A18" s="46"/>
      <c r="B18" s="14"/>
      <c r="C18" s="9"/>
      <c r="D18" s="10" t="s">
        <v>19</v>
      </c>
      <c r="E18" s="12">
        <v>20</v>
      </c>
      <c r="F18" s="9"/>
      <c r="G18" s="11">
        <v>46.76</v>
      </c>
      <c r="H18" s="11">
        <v>1.58</v>
      </c>
      <c r="I18" s="11">
        <v>0.2</v>
      </c>
      <c r="J18" s="11">
        <v>9.66</v>
      </c>
    </row>
    <row r="19" spans="1:10" x14ac:dyDescent="0.25">
      <c r="A19" s="46"/>
      <c r="B19" s="14"/>
      <c r="C19" s="9"/>
      <c r="D19" s="10" t="s">
        <v>20</v>
      </c>
      <c r="E19" s="13">
        <f>SUM(E13:E18)</f>
        <v>745</v>
      </c>
      <c r="F19" s="8">
        <v>80</v>
      </c>
      <c r="G19" s="13">
        <f>SUM(G13:G18)</f>
        <v>701.3</v>
      </c>
      <c r="H19" s="13">
        <f>SUM(H13:H18)</f>
        <v>25.840000000000003</v>
      </c>
      <c r="I19" s="13">
        <f t="shared" ref="I19:J19" si="0">SUM(I13:I18)</f>
        <v>26.279999999999998</v>
      </c>
      <c r="J19" s="13">
        <f t="shared" si="0"/>
        <v>90.35</v>
      </c>
    </row>
    <row r="21" spans="1:10" ht="15.75" x14ac:dyDescent="0.25">
      <c r="B21" s="16"/>
    </row>
  </sheetData>
  <mergeCells count="3">
    <mergeCell ref="A13:A19"/>
    <mergeCell ref="A5:A9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2023-03-30T17:08:38Z</dcterms:modified>
</cp:coreProperties>
</file>