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0" yWindow="810" windowWidth="19420" windowHeight="7050"/>
  </bookViews>
  <sheets>
    <sheet name="5 день" sheetId="1" r:id="rId1"/>
  </sheets>
  <calcPr calcId="125725"/>
</workbook>
</file>

<file path=xl/calcChain.xml><?xml version="1.0" encoding="utf-8"?>
<calcChain xmlns="http://schemas.openxmlformats.org/spreadsheetml/2006/main">
  <c r="E21" i="1"/>
  <c r="E10"/>
  <c r="I21" l="1"/>
  <c r="J21"/>
  <c r="G21"/>
  <c r="H21"/>
  <c r="J10" l="1"/>
  <c r="I10"/>
  <c r="H10"/>
  <c r="G8"/>
  <c r="G5"/>
  <c r="G10" l="1"/>
</calcChain>
</file>

<file path=xl/sharedStrings.xml><?xml version="1.0" encoding="utf-8"?>
<sst xmlns="http://schemas.openxmlformats.org/spreadsheetml/2006/main" count="52" uniqueCount="47">
  <si>
    <t>МБОУ СОШ №40 г.Владикавказ</t>
  </si>
  <si>
    <t>День</t>
  </si>
  <si>
    <t>Наименование блюда</t>
  </si>
  <si>
    <t>Углеводы, г</t>
  </si>
  <si>
    <t>Завтрак</t>
  </si>
  <si>
    <t>15М</t>
  </si>
  <si>
    <t>Сыр полутвердый</t>
  </si>
  <si>
    <t>377М</t>
  </si>
  <si>
    <t>Чай с сахаром и лимоном</t>
  </si>
  <si>
    <t>Хлеб пшеничный</t>
  </si>
  <si>
    <t>Итого:</t>
  </si>
  <si>
    <t xml:space="preserve"> Картофельное пюре </t>
  </si>
  <si>
    <t>128/М</t>
  </si>
  <si>
    <t>75/М</t>
  </si>
  <si>
    <t>Икра свекольная</t>
  </si>
  <si>
    <r>
      <rPr>
        <sz val="11.5"/>
        <rFont val="Times New Roman"/>
        <family val="1"/>
        <charset val="204"/>
      </rPr>
      <t>99/М</t>
    </r>
  </si>
  <si>
    <r>
      <rPr>
        <sz val="11.5"/>
        <rFont val="Times New Roman"/>
        <family val="1"/>
        <charset val="204"/>
      </rPr>
      <t>128/М</t>
    </r>
  </si>
  <si>
    <r>
      <rPr>
        <sz val="11.5"/>
        <rFont val="Times New Roman"/>
        <family val="1"/>
        <charset val="204"/>
      </rPr>
      <t>3421М</t>
    </r>
  </si>
  <si>
    <r>
      <rPr>
        <sz val="11.5"/>
        <rFont val="Times New Roman"/>
        <family val="1"/>
        <charset val="204"/>
      </rPr>
      <t>Компот из свежих яблок</t>
    </r>
  </si>
  <si>
    <r>
      <rPr>
        <sz val="11.5"/>
        <rFont val="Times New Roman"/>
        <family val="1"/>
        <charset val="204"/>
      </rPr>
      <t>Хлеб пшеничный</t>
    </r>
  </si>
  <si>
    <r>
      <rPr>
        <sz val="11.5"/>
        <rFont val="Times New Roman"/>
        <family val="1"/>
        <charset val="204"/>
      </rPr>
      <t>Хлеб ржаной</t>
    </r>
  </si>
  <si>
    <t>Котлета рыбная</t>
  </si>
  <si>
    <t>234/М</t>
  </si>
  <si>
    <t>Суп картофельный с фасолью</t>
  </si>
  <si>
    <t>Картофельное пюре с маслом сливочным</t>
  </si>
  <si>
    <t>Прием пищи</t>
  </si>
  <si>
    <t>Раздел</t>
  </si>
  <si>
    <t>Цена</t>
  </si>
  <si>
    <t>Калорийность</t>
  </si>
  <si>
    <t>Белки,г</t>
  </si>
  <si>
    <t>Жиры,</t>
  </si>
  <si>
    <t xml:space="preserve">№ рец. </t>
  </si>
  <si>
    <t>Школа</t>
  </si>
  <si>
    <t>отд/корп.</t>
  </si>
  <si>
    <t>Обед</t>
  </si>
  <si>
    <t>хол.закуска</t>
  </si>
  <si>
    <t>гор.блюдо</t>
  </si>
  <si>
    <t>гарнир</t>
  </si>
  <si>
    <t>гор.напиток</t>
  </si>
  <si>
    <t>хлеб</t>
  </si>
  <si>
    <t>1блюдо</t>
  </si>
  <si>
    <t>2блюдо</t>
  </si>
  <si>
    <t>напиток</t>
  </si>
  <si>
    <t>Завтрак 2</t>
  </si>
  <si>
    <t>фрукты</t>
  </si>
  <si>
    <t>Выход, г</t>
  </si>
  <si>
    <t>Рыба запеченная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</si>
</sst>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7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9" tint="0.39997558519241921"/>
        <bgColor rgb="FFFBE5D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57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1" fontId="11" fillId="0" borderId="2" xfId="0" applyNumberFormat="1" applyFont="1" applyBorder="1" applyAlignment="1">
      <alignment horizontal="center" vertical="top" wrapText="1"/>
    </xf>
    <xf numFmtId="0" fontId="3" fillId="0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horizontal="center" wrapText="1"/>
    </xf>
    <xf numFmtId="0" fontId="13" fillId="3" borderId="2" xfId="0" applyFont="1" applyFill="1" applyBorder="1" applyAlignment="1">
      <alignment horizontal="center" wrapText="1"/>
    </xf>
    <xf numFmtId="14" fontId="13" fillId="3" borderId="2" xfId="0" applyNumberFormat="1" applyFont="1" applyFill="1" applyBorder="1" applyAlignment="1">
      <alignment horizont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4" fillId="5" borderId="2" xfId="0" applyFont="1" applyFill="1" applyBorder="1"/>
    <xf numFmtId="0" fontId="14" fillId="3" borderId="0" xfId="0" applyFont="1" applyFill="1" applyBorder="1"/>
    <xf numFmtId="0" fontId="14" fillId="0" borderId="0" xfId="0" applyFont="1" applyBorder="1"/>
    <xf numFmtId="0" fontId="14" fillId="0" borderId="0" xfId="0" applyFont="1"/>
    <xf numFmtId="14" fontId="14" fillId="2" borderId="2" xfId="0" applyNumberFormat="1" applyFont="1" applyFill="1" applyBorder="1"/>
    <xf numFmtId="0" fontId="4" fillId="0" borderId="5" xfId="0" applyFont="1" applyBorder="1"/>
    <xf numFmtId="0" fontId="0" fillId="6" borderId="6" xfId="0" applyFill="1" applyBorder="1"/>
    <xf numFmtId="0" fontId="0" fillId="7" borderId="6" xfId="0" applyFill="1" applyBorder="1" applyProtection="1">
      <protection locked="0"/>
    </xf>
    <xf numFmtId="0" fontId="0" fillId="7" borderId="6" xfId="0" applyFill="1" applyBorder="1" applyAlignment="1" applyProtection="1">
      <alignment wrapText="1"/>
      <protection locked="0"/>
    </xf>
    <xf numFmtId="1" fontId="0" fillId="7" borderId="6" xfId="0" applyNumberFormat="1" applyFill="1" applyBorder="1" applyProtection="1">
      <protection locked="0"/>
    </xf>
    <xf numFmtId="2" fontId="0" fillId="7" borderId="6" xfId="0" applyNumberFormat="1" applyFill="1" applyBorder="1" applyProtection="1">
      <protection locked="0"/>
    </xf>
    <xf numFmtId="0" fontId="0" fillId="0" borderId="7" xfId="0" applyBorder="1"/>
    <xf numFmtId="0" fontId="0" fillId="7" borderId="2" xfId="0" applyFill="1" applyBorder="1" applyProtection="1">
      <protection locked="0"/>
    </xf>
    <xf numFmtId="0" fontId="0" fillId="7" borderId="2" xfId="0" applyFill="1" applyBorder="1" applyAlignment="1" applyProtection="1">
      <alignment wrapText="1"/>
      <protection locked="0"/>
    </xf>
    <xf numFmtId="1" fontId="0" fillId="7" borderId="2" xfId="0" applyNumberFormat="1" applyFill="1" applyBorder="1" applyProtection="1">
      <protection locked="0"/>
    </xf>
    <xf numFmtId="2" fontId="0" fillId="7" borderId="2" xfId="0" applyNumberFormat="1" applyFill="1" applyBorder="1" applyProtection="1">
      <protection locked="0"/>
    </xf>
    <xf numFmtId="0" fontId="0" fillId="0" borderId="8" xfId="0" applyBorder="1"/>
    <xf numFmtId="0" fontId="0" fillId="7" borderId="9" xfId="0" applyFill="1" applyBorder="1" applyProtection="1">
      <protection locked="0"/>
    </xf>
    <xf numFmtId="0" fontId="0" fillId="7" borderId="9" xfId="0" applyFill="1" applyBorder="1" applyAlignment="1" applyProtection="1">
      <alignment wrapText="1"/>
      <protection locked="0"/>
    </xf>
    <xf numFmtId="1" fontId="0" fillId="7" borderId="9" xfId="0" applyNumberFormat="1" applyFill="1" applyBorder="1" applyProtection="1">
      <protection locked="0"/>
    </xf>
    <xf numFmtId="2" fontId="0" fillId="7" borderId="9" xfId="0" applyNumberFormat="1" applyFill="1" applyBorder="1" applyProtection="1">
      <protection locked="0"/>
    </xf>
    <xf numFmtId="1" fontId="2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1" fontId="12" fillId="0" borderId="2" xfId="0" applyNumberFormat="1" applyFont="1" applyBorder="1" applyAlignment="1">
      <alignment horizontal="center" vertical="top" wrapText="1"/>
    </xf>
    <xf numFmtId="0" fontId="10" fillId="0" borderId="2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vertical="top" wrapText="1"/>
    </xf>
    <xf numFmtId="0" fontId="15" fillId="0" borderId="2" xfId="0" applyFont="1" applyFill="1" applyBorder="1" applyAlignment="1">
      <alignment vertical="top" wrapText="1"/>
    </xf>
    <xf numFmtId="0" fontId="14" fillId="4" borderId="3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Y21"/>
  <sheetViews>
    <sheetView tabSelected="1" topLeftCell="A7" workbookViewId="0">
      <selection activeCell="H23" sqref="H23"/>
    </sheetView>
  </sheetViews>
  <sheetFormatPr defaultRowHeight="14.5"/>
  <cols>
    <col min="1" max="1" width="12.54296875" style="1" customWidth="1"/>
    <col min="2" max="2" width="10.54296875" style="1" customWidth="1"/>
    <col min="3" max="3" width="11.81640625" style="8" customWidth="1"/>
    <col min="4" max="4" width="31.81640625" style="1" customWidth="1"/>
    <col min="5" max="5" width="9.453125" style="8" customWidth="1"/>
    <col min="6" max="7" width="11.26953125" style="9" customWidth="1"/>
    <col min="8" max="9" width="7.54296875" style="8" customWidth="1"/>
    <col min="10" max="10" width="11" style="8" customWidth="1"/>
    <col min="11" max="935" width="9.1796875" style="8" customWidth="1"/>
    <col min="936" max="1002" width="8.7265625" customWidth="1"/>
    <col min="1003" max="1026" width="11.54296875" customWidth="1"/>
  </cols>
  <sheetData>
    <row r="2" spans="1:935" ht="15.5">
      <c r="A2" s="24" t="s">
        <v>32</v>
      </c>
      <c r="B2" s="53" t="s">
        <v>0</v>
      </c>
      <c r="C2" s="54"/>
      <c r="D2" s="55"/>
      <c r="E2" s="25" t="s">
        <v>33</v>
      </c>
      <c r="F2" s="26"/>
      <c r="G2" s="27"/>
      <c r="H2" s="28"/>
      <c r="I2" s="29" t="s">
        <v>1</v>
      </c>
      <c r="J2" s="30">
        <v>45016</v>
      </c>
      <c r="K2" s="2"/>
      <c r="L2" s="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</row>
    <row r="4" spans="1:935" ht="62.25" customHeight="1">
      <c r="A4" s="21" t="s">
        <v>25</v>
      </c>
      <c r="B4" s="21" t="s">
        <v>26</v>
      </c>
      <c r="C4" s="21" t="s">
        <v>31</v>
      </c>
      <c r="D4" s="22" t="s">
        <v>2</v>
      </c>
      <c r="E4" s="22" t="s">
        <v>45</v>
      </c>
      <c r="F4" s="21" t="s">
        <v>27</v>
      </c>
      <c r="G4" s="23" t="s">
        <v>28</v>
      </c>
      <c r="H4" s="22" t="s">
        <v>29</v>
      </c>
      <c r="I4" s="21" t="s">
        <v>30</v>
      </c>
      <c r="J4" s="21" t="s">
        <v>3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ht="14.5" customHeight="1">
      <c r="A5" s="52" t="s">
        <v>4</v>
      </c>
      <c r="B5" s="12" t="s">
        <v>35</v>
      </c>
      <c r="C5" s="4" t="s">
        <v>5</v>
      </c>
      <c r="D5" s="20" t="s">
        <v>6</v>
      </c>
      <c r="E5" s="5">
        <v>15</v>
      </c>
      <c r="F5" s="5"/>
      <c r="G5" s="47">
        <f>J5*4+I5*9+H5*4</f>
        <v>50.88</v>
      </c>
      <c r="H5" s="47">
        <v>3.9</v>
      </c>
      <c r="I5" s="47">
        <v>3.92</v>
      </c>
      <c r="J5" s="47">
        <v>0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>
      <c r="A6" s="52"/>
      <c r="B6" s="12" t="s">
        <v>36</v>
      </c>
      <c r="C6" s="3" t="s">
        <v>22</v>
      </c>
      <c r="D6" s="20" t="s">
        <v>46</v>
      </c>
      <c r="E6" s="5">
        <v>90</v>
      </c>
      <c r="F6" s="5"/>
      <c r="G6" s="47">
        <v>84.9</v>
      </c>
      <c r="H6" s="47">
        <v>12.09</v>
      </c>
      <c r="I6" s="47">
        <v>2.56</v>
      </c>
      <c r="J6" s="47">
        <v>3.38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>
      <c r="A7" s="52"/>
      <c r="B7" s="12" t="s">
        <v>37</v>
      </c>
      <c r="C7" s="10" t="s">
        <v>12</v>
      </c>
      <c r="D7" s="56" t="s">
        <v>11</v>
      </c>
      <c r="E7" s="5">
        <v>155</v>
      </c>
      <c r="F7" s="5"/>
      <c r="G7" s="47">
        <v>142.80000000000001</v>
      </c>
      <c r="H7" s="47">
        <v>3.07</v>
      </c>
      <c r="I7" s="47">
        <v>4.71</v>
      </c>
      <c r="J7" s="47">
        <v>22.03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 ht="26">
      <c r="A8" s="52"/>
      <c r="B8" s="12" t="s">
        <v>38</v>
      </c>
      <c r="C8" s="4" t="s">
        <v>7</v>
      </c>
      <c r="D8" s="20" t="s">
        <v>8</v>
      </c>
      <c r="E8" s="5">
        <v>197</v>
      </c>
      <c r="F8" s="5"/>
      <c r="G8" s="47">
        <f>J8*4+I8*9+H8*4</f>
        <v>40.930000000000007</v>
      </c>
      <c r="H8" s="47">
        <v>0.05</v>
      </c>
      <c r="I8" s="47">
        <v>0.01</v>
      </c>
      <c r="J8" s="47">
        <v>10.16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>
      <c r="A9" s="52"/>
      <c r="B9" s="12" t="s">
        <v>39</v>
      </c>
      <c r="C9" s="4"/>
      <c r="D9" s="20" t="s">
        <v>9</v>
      </c>
      <c r="E9" s="5">
        <v>40</v>
      </c>
      <c r="F9" s="5"/>
      <c r="G9" s="47">
        <v>93</v>
      </c>
      <c r="H9" s="47">
        <v>3.04</v>
      </c>
      <c r="I9" s="47">
        <v>0.4</v>
      </c>
      <c r="J9" s="47">
        <v>19.32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</row>
    <row r="10" spans="1:935" ht="15" thickBot="1">
      <c r="A10" s="52"/>
      <c r="B10" s="12"/>
      <c r="C10" s="4"/>
      <c r="D10" s="6" t="s">
        <v>10</v>
      </c>
      <c r="E10" s="4">
        <f>SUM(E5:E9)</f>
        <v>497</v>
      </c>
      <c r="F10" s="7">
        <v>80</v>
      </c>
      <c r="G10" s="48">
        <f>J10*4+I10*9+H10*4</f>
        <v>412.56000000000006</v>
      </c>
      <c r="H10" s="48">
        <f>SUM(H5:H9)</f>
        <v>22.15</v>
      </c>
      <c r="I10" s="48">
        <f>SUM(I5:I9)</f>
        <v>11.600000000000001</v>
      </c>
      <c r="J10" s="48">
        <f>SUM(J5:J9)</f>
        <v>54.89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</row>
    <row r="11" spans="1:935">
      <c r="A11" s="31" t="s">
        <v>43</v>
      </c>
      <c r="B11" s="32" t="s">
        <v>44</v>
      </c>
      <c r="C11" s="33"/>
      <c r="D11" s="34"/>
      <c r="E11" s="35"/>
      <c r="F11" s="36"/>
      <c r="G11" s="36"/>
      <c r="H11" s="35"/>
      <c r="I11" s="35"/>
      <c r="J11" s="35"/>
    </row>
    <row r="12" spans="1:935">
      <c r="A12" s="37"/>
      <c r="B12" s="38"/>
      <c r="C12" s="38"/>
      <c r="D12" s="39"/>
      <c r="E12" s="40"/>
      <c r="F12" s="41"/>
      <c r="G12" s="41"/>
      <c r="H12" s="40"/>
      <c r="I12" s="40"/>
      <c r="J12" s="40"/>
    </row>
    <row r="13" spans="1:935" ht="15" thickBot="1">
      <c r="A13" s="42"/>
      <c r="B13" s="43"/>
      <c r="C13" s="43"/>
      <c r="D13" s="44"/>
      <c r="E13" s="45"/>
      <c r="F13" s="46"/>
      <c r="G13" s="46"/>
      <c r="H13" s="45"/>
      <c r="I13" s="45"/>
      <c r="J13" s="45"/>
    </row>
    <row r="14" spans="1:935" ht="30">
      <c r="A14" s="51" t="s">
        <v>34</v>
      </c>
      <c r="B14" s="14" t="s">
        <v>35</v>
      </c>
      <c r="C14" s="17" t="s">
        <v>13</v>
      </c>
      <c r="D14" s="14" t="s">
        <v>14</v>
      </c>
      <c r="E14" s="15">
        <v>60</v>
      </c>
      <c r="F14" s="16"/>
      <c r="G14" s="15">
        <v>93.78</v>
      </c>
      <c r="H14" s="15">
        <v>1.42</v>
      </c>
      <c r="I14" s="15">
        <v>4.5</v>
      </c>
      <c r="J14" s="15">
        <v>11.9</v>
      </c>
    </row>
    <row r="15" spans="1:935" ht="15">
      <c r="A15" s="51"/>
      <c r="B15" s="14" t="s">
        <v>40</v>
      </c>
      <c r="C15" s="17" t="s">
        <v>15</v>
      </c>
      <c r="D15" s="14" t="s">
        <v>23</v>
      </c>
      <c r="E15" s="17">
        <v>200</v>
      </c>
      <c r="F15" s="16"/>
      <c r="G15" s="15">
        <v>108.46</v>
      </c>
      <c r="H15" s="15">
        <v>4.3899999999999997</v>
      </c>
      <c r="I15" s="15">
        <v>4.22</v>
      </c>
      <c r="J15" s="15">
        <v>13.23</v>
      </c>
    </row>
    <row r="16" spans="1:935" ht="15">
      <c r="A16" s="51"/>
      <c r="B16" s="14" t="s">
        <v>41</v>
      </c>
      <c r="C16" s="11" t="s">
        <v>22</v>
      </c>
      <c r="D16" s="20" t="s">
        <v>21</v>
      </c>
      <c r="E16" s="50">
        <v>90</v>
      </c>
      <c r="F16" s="16"/>
      <c r="G16" s="15">
        <v>128.6</v>
      </c>
      <c r="H16" s="15">
        <v>7.5</v>
      </c>
      <c r="I16" s="15">
        <v>6.26</v>
      </c>
      <c r="J16" s="15">
        <v>10.56</v>
      </c>
    </row>
    <row r="17" spans="1:10" ht="30">
      <c r="A17" s="51"/>
      <c r="B17" s="14" t="s">
        <v>37</v>
      </c>
      <c r="C17" s="17" t="s">
        <v>16</v>
      </c>
      <c r="D17" s="14" t="s">
        <v>24</v>
      </c>
      <c r="E17" s="50">
        <v>155</v>
      </c>
      <c r="F17" s="16"/>
      <c r="G17" s="15">
        <v>143.59</v>
      </c>
      <c r="H17" s="15">
        <v>3.27</v>
      </c>
      <c r="I17" s="15">
        <v>4.71</v>
      </c>
      <c r="J17" s="15">
        <v>22.03</v>
      </c>
    </row>
    <row r="18" spans="1:10" ht="15">
      <c r="A18" s="51"/>
      <c r="B18" s="14" t="s">
        <v>42</v>
      </c>
      <c r="C18" s="17" t="s">
        <v>17</v>
      </c>
      <c r="D18" s="14" t="s">
        <v>18</v>
      </c>
      <c r="E18" s="15">
        <v>180</v>
      </c>
      <c r="F18" s="16"/>
      <c r="G18" s="15">
        <v>55.86</v>
      </c>
      <c r="H18" s="15">
        <v>0.14000000000000001</v>
      </c>
      <c r="I18" s="15">
        <v>0.14000000000000001</v>
      </c>
      <c r="J18" s="15">
        <v>13.51</v>
      </c>
    </row>
    <row r="19" spans="1:10" ht="15">
      <c r="A19" s="51"/>
      <c r="B19" s="14" t="s">
        <v>39</v>
      </c>
      <c r="C19" s="13"/>
      <c r="D19" s="14" t="s">
        <v>19</v>
      </c>
      <c r="E19" s="15">
        <v>20</v>
      </c>
      <c r="F19" s="16"/>
      <c r="G19" s="15">
        <v>46.76</v>
      </c>
      <c r="H19" s="15">
        <v>1.58</v>
      </c>
      <c r="I19" s="15">
        <v>0.2</v>
      </c>
      <c r="J19" s="15">
        <v>9.66</v>
      </c>
    </row>
    <row r="20" spans="1:10" ht="15">
      <c r="A20" s="51"/>
      <c r="B20" s="14"/>
      <c r="C20" s="13"/>
      <c r="D20" s="14" t="s">
        <v>20</v>
      </c>
      <c r="E20" s="15">
        <v>40</v>
      </c>
      <c r="F20" s="16"/>
      <c r="G20" s="15">
        <v>78.319999999999993</v>
      </c>
      <c r="H20" s="15">
        <v>2.64</v>
      </c>
      <c r="I20" s="15">
        <v>0.48</v>
      </c>
      <c r="J20" s="15">
        <v>15.86</v>
      </c>
    </row>
    <row r="21" spans="1:10" ht="15">
      <c r="A21" s="51"/>
      <c r="B21" s="14"/>
      <c r="C21" s="13"/>
      <c r="D21" s="18" t="s">
        <v>10</v>
      </c>
      <c r="E21" s="19">
        <f>SUM(E14:E20)</f>
        <v>745</v>
      </c>
      <c r="F21" s="7">
        <v>80</v>
      </c>
      <c r="G21" s="49">
        <f>SUM(G14:G20)</f>
        <v>655.37000000000012</v>
      </c>
      <c r="H21" s="49">
        <f>SUM(H14:H20)</f>
        <v>20.939999999999998</v>
      </c>
      <c r="I21" s="49">
        <f t="shared" ref="I21:J21" si="0">SUM(I14:I20)</f>
        <v>20.509999999999998</v>
      </c>
      <c r="J21" s="49">
        <f t="shared" si="0"/>
        <v>96.75</v>
      </c>
    </row>
  </sheetData>
  <mergeCells count="3">
    <mergeCell ref="A14:A21"/>
    <mergeCell ref="A5:A10"/>
    <mergeCell ref="B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79194200734</cp:lastModifiedBy>
  <dcterms:created xsi:type="dcterms:W3CDTF">2021-10-15T13:56:49Z</dcterms:created>
  <dcterms:modified xsi:type="dcterms:W3CDTF">2023-03-25T18:11:06Z</dcterms:modified>
</cp:coreProperties>
</file>