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25" windowWidth="19875" windowHeight="733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E21" i="1" l="1"/>
  <c r="E10" i="1"/>
  <c r="J10" i="1"/>
  <c r="I10" i="1" l="1"/>
  <c r="G10" i="1"/>
  <c r="H10" i="1"/>
  <c r="G21" i="1" l="1"/>
  <c r="J21" i="1"/>
  <c r="I21" i="1"/>
  <c r="H21" i="1"/>
</calcChain>
</file>

<file path=xl/sharedStrings.xml><?xml version="1.0" encoding="utf-8"?>
<sst xmlns="http://schemas.openxmlformats.org/spreadsheetml/2006/main" count="52" uniqueCount="46">
  <si>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</si>
  <si>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</si>
  <si>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</si>
  <si>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</si>
  <si>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</si>
  <si>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</si>
  <si>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</si>
  <si>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</si>
  <si>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</si>
  <si>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</si>
  <si>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</si>
  <si>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</si>
  <si>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</si>
  <si>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</si>
  <si>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</si>
  <si>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</si>
  <si>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</si>
  <si>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</si>
  <si>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r>
      <rPr>
        <sz val="11.5"/>
        <rFont val="Times New Roman"/>
        <family val="1"/>
        <charset val="204"/>
      </rPr>
      <t>Итого:</t>
    </r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</si>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</sst>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14" fontId="14" fillId="3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9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" fontId="9" fillId="0" borderId="5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right" vertical="top" wrapText="1"/>
    </xf>
    <xf numFmtId="1" fontId="12" fillId="0" borderId="8" xfId="0" applyNumberFormat="1" applyFont="1" applyBorder="1" applyAlignment="1">
      <alignment horizontal="right" vertical="top" wrapText="1"/>
    </xf>
    <xf numFmtId="0" fontId="3" fillId="0" borderId="9" xfId="0" applyFont="1" applyBorder="1"/>
    <xf numFmtId="0" fontId="0" fillId="6" borderId="10" xfId="0" applyFill="1" applyBorder="1"/>
    <xf numFmtId="0" fontId="0" fillId="7" borderId="10" xfId="0" applyFill="1" applyBorder="1" applyProtection="1">
      <protection locked="0"/>
    </xf>
    <xf numFmtId="0" fontId="0" fillId="7" borderId="10" xfId="0" applyFill="1" applyBorder="1" applyAlignment="1" applyProtection="1">
      <alignment wrapText="1"/>
      <protection locked="0"/>
    </xf>
    <xf numFmtId="1" fontId="0" fillId="7" borderId="10" xfId="0" applyNumberFormat="1" applyFill="1" applyBorder="1" applyProtection="1">
      <protection locked="0"/>
    </xf>
    <xf numFmtId="2" fontId="0" fillId="7" borderId="10" xfId="0" applyNumberFormat="1" applyFill="1" applyBorder="1" applyProtection="1">
      <protection locked="0"/>
    </xf>
    <xf numFmtId="0" fontId="0" fillId="0" borderId="11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12" xfId="0" applyBorder="1"/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0" fontId="9" fillId="0" borderId="2" xfId="0" applyNumberFormat="1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K3" sqref="K3"/>
    </sheetView>
  </sheetViews>
  <sheetFormatPr defaultRowHeight="15" x14ac:dyDescent="0.2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5"/>
      <c r="B1" s="55"/>
      <c r="C1" s="55"/>
      <c r="D1" s="55"/>
    </row>
    <row r="2" spans="1:935" ht="15.75" x14ac:dyDescent="0.25">
      <c r="A2" s="20" t="s">
        <v>33</v>
      </c>
      <c r="B2" s="56" t="s">
        <v>0</v>
      </c>
      <c r="C2" s="57"/>
      <c r="D2" s="58"/>
      <c r="E2" s="21" t="s">
        <v>34</v>
      </c>
      <c r="F2" s="22"/>
      <c r="G2" s="23"/>
      <c r="H2" s="24"/>
      <c r="I2" s="25" t="s">
        <v>1</v>
      </c>
      <c r="J2" s="26">
        <v>44994</v>
      </c>
    </row>
    <row r="3" spans="1:935" x14ac:dyDescent="0.25">
      <c r="F3" s="13"/>
      <c r="G3" s="13"/>
      <c r="H3" s="13"/>
      <c r="I3" s="13"/>
      <c r="J3" s="13"/>
    </row>
    <row r="4" spans="1:935" ht="45" customHeight="1" x14ac:dyDescent="0.25">
      <c r="A4" s="17" t="s">
        <v>26</v>
      </c>
      <c r="B4" s="17" t="s">
        <v>27</v>
      </c>
      <c r="C4" s="17" t="s">
        <v>28</v>
      </c>
      <c r="D4" s="18" t="s">
        <v>2</v>
      </c>
      <c r="E4" s="18" t="s">
        <v>3</v>
      </c>
      <c r="F4" s="17" t="s">
        <v>29</v>
      </c>
      <c r="G4" s="19" t="s">
        <v>30</v>
      </c>
      <c r="H4" s="18" t="s">
        <v>31</v>
      </c>
      <c r="I4" s="17" t="s">
        <v>32</v>
      </c>
      <c r="J4" s="17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75" x14ac:dyDescent="0.25">
      <c r="A5" s="59" t="s">
        <v>5</v>
      </c>
      <c r="B5" s="14" t="s">
        <v>36</v>
      </c>
      <c r="C5" s="5" t="s">
        <v>8</v>
      </c>
      <c r="D5" s="15" t="s">
        <v>22</v>
      </c>
      <c r="E5" s="16">
        <v>10</v>
      </c>
      <c r="F5" s="16"/>
      <c r="G5" s="35">
        <v>66.099999999999994</v>
      </c>
      <c r="H5" s="35">
        <v>0.08</v>
      </c>
      <c r="I5" s="35">
        <v>7.25</v>
      </c>
      <c r="J5" s="35">
        <v>0.13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ht="15.75" x14ac:dyDescent="0.25">
      <c r="A6" s="60"/>
      <c r="B6" s="14" t="s">
        <v>37</v>
      </c>
      <c r="C6" s="5" t="s">
        <v>11</v>
      </c>
      <c r="D6" s="15" t="s">
        <v>10</v>
      </c>
      <c r="E6" s="16">
        <v>120</v>
      </c>
      <c r="F6" s="16"/>
      <c r="G6" s="35">
        <v>198.72</v>
      </c>
      <c r="H6" s="35">
        <v>10.7</v>
      </c>
      <c r="I6" s="35">
        <v>11.6</v>
      </c>
      <c r="J6" s="35">
        <v>12.88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ht="15.75" x14ac:dyDescent="0.25">
      <c r="A7" s="60"/>
      <c r="B7" s="14" t="s">
        <v>38</v>
      </c>
      <c r="C7" s="5" t="s">
        <v>9</v>
      </c>
      <c r="D7" s="15" t="s">
        <v>16</v>
      </c>
      <c r="E7" s="16">
        <v>150</v>
      </c>
      <c r="F7" s="16"/>
      <c r="G7" s="35">
        <v>193</v>
      </c>
      <c r="H7" s="35">
        <v>4.3499999999999996</v>
      </c>
      <c r="I7" s="35">
        <v>6.32</v>
      </c>
      <c r="J7" s="35">
        <v>29.69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ht="15.75" x14ac:dyDescent="0.25">
      <c r="A8" s="60"/>
      <c r="B8" s="14" t="s">
        <v>39</v>
      </c>
      <c r="C8" s="5" t="s">
        <v>21</v>
      </c>
      <c r="D8" s="15" t="s">
        <v>20</v>
      </c>
      <c r="E8" s="16">
        <v>197</v>
      </c>
      <c r="F8" s="16"/>
      <c r="G8" s="35">
        <v>40.9</v>
      </c>
      <c r="H8" s="35">
        <v>0.05</v>
      </c>
      <c r="I8" s="35">
        <v>0.01</v>
      </c>
      <c r="J8" s="35">
        <v>1.1599999999999999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x14ac:dyDescent="0.25">
      <c r="A9" s="60"/>
      <c r="B9" s="14" t="s">
        <v>40</v>
      </c>
      <c r="C9" s="6"/>
      <c r="D9" s="15" t="s">
        <v>23</v>
      </c>
      <c r="E9" s="16">
        <v>40</v>
      </c>
      <c r="F9" s="16"/>
      <c r="G9" s="35">
        <v>93</v>
      </c>
      <c r="H9" s="35">
        <v>3.04</v>
      </c>
      <c r="I9" s="35">
        <v>0.4</v>
      </c>
      <c r="J9" s="35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6.5" thickBot="1" x14ac:dyDescent="0.3">
      <c r="A10" s="61"/>
      <c r="B10" s="31"/>
      <c r="C10" s="32"/>
      <c r="D10" s="33" t="s">
        <v>6</v>
      </c>
      <c r="E10" s="32">
        <f>SUM(E5:E9)</f>
        <v>517</v>
      </c>
      <c r="F10" s="34">
        <v>80</v>
      </c>
      <c r="G10" s="36">
        <f>G5+G6+G7+G8+G9</f>
        <v>591.72</v>
      </c>
      <c r="H10" s="36">
        <f>H5+H6+H7+H8+H9</f>
        <v>18.22</v>
      </c>
      <c r="I10" s="36">
        <f t="shared" ref="I10" si="0">I5+I6+I7+I8+I9</f>
        <v>25.580000000000002</v>
      </c>
      <c r="J10" s="36">
        <f>SUM(J5:J9)</f>
        <v>63.18</v>
      </c>
    </row>
    <row r="11" spans="1:935" x14ac:dyDescent="0.25">
      <c r="A11" s="37" t="s">
        <v>44</v>
      </c>
      <c r="B11" s="38" t="s">
        <v>45</v>
      </c>
      <c r="C11" s="39"/>
      <c r="D11" s="40"/>
      <c r="E11" s="41"/>
      <c r="F11" s="42"/>
      <c r="G11" s="42"/>
      <c r="H11" s="41"/>
      <c r="I11" s="41"/>
      <c r="J11" s="41"/>
    </row>
    <row r="12" spans="1:935" x14ac:dyDescent="0.25">
      <c r="A12" s="43"/>
      <c r="B12" s="44"/>
      <c r="C12" s="44"/>
      <c r="D12" s="45"/>
      <c r="E12" s="46"/>
      <c r="F12" s="47"/>
      <c r="G12" s="47"/>
      <c r="H12" s="46"/>
      <c r="I12" s="46"/>
      <c r="J12" s="46"/>
    </row>
    <row r="13" spans="1:935" ht="15.75" thickBot="1" x14ac:dyDescent="0.3">
      <c r="A13" s="48"/>
      <c r="B13" s="49"/>
      <c r="C13" s="49"/>
      <c r="D13" s="50"/>
      <c r="E13" s="51"/>
      <c r="F13" s="52"/>
      <c r="G13" s="52"/>
      <c r="H13" s="51"/>
      <c r="I13" s="51"/>
      <c r="J13" s="51"/>
    </row>
    <row r="14" spans="1:935" ht="30" x14ac:dyDescent="0.25">
      <c r="A14" s="62" t="s">
        <v>35</v>
      </c>
      <c r="B14" s="27" t="s">
        <v>36</v>
      </c>
      <c r="C14" s="28" t="s">
        <v>12</v>
      </c>
      <c r="D14" s="27" t="s">
        <v>13</v>
      </c>
      <c r="E14" s="29">
        <v>60</v>
      </c>
      <c r="F14" s="30"/>
      <c r="G14" s="29">
        <v>45.18</v>
      </c>
      <c r="H14" s="29">
        <v>0.73</v>
      </c>
      <c r="I14" s="29">
        <v>3.06</v>
      </c>
      <c r="J14" s="29">
        <v>3.68</v>
      </c>
    </row>
    <row r="15" spans="1:935" x14ac:dyDescent="0.25">
      <c r="A15" s="63"/>
      <c r="B15" s="12" t="s">
        <v>41</v>
      </c>
      <c r="C15" s="7" t="s">
        <v>14</v>
      </c>
      <c r="D15" s="4" t="s">
        <v>25</v>
      </c>
      <c r="E15" s="10">
        <v>200</v>
      </c>
      <c r="F15" s="8"/>
      <c r="G15" s="9">
        <v>78.38</v>
      </c>
      <c r="H15" s="9">
        <v>2.0499999999999998</v>
      </c>
      <c r="I15" s="9">
        <v>2.2200000000000002</v>
      </c>
      <c r="J15" s="9">
        <v>12.55</v>
      </c>
    </row>
    <row r="16" spans="1:935" ht="30" x14ac:dyDescent="0.25">
      <c r="A16" s="63"/>
      <c r="B16" s="12" t="s">
        <v>42</v>
      </c>
      <c r="C16" s="7" t="s">
        <v>11</v>
      </c>
      <c r="D16" s="4" t="s">
        <v>15</v>
      </c>
      <c r="E16" s="53">
        <v>120</v>
      </c>
      <c r="F16" s="8"/>
      <c r="G16" s="9">
        <v>198.72</v>
      </c>
      <c r="H16" s="9">
        <v>10.7</v>
      </c>
      <c r="I16" s="9">
        <v>11.6</v>
      </c>
      <c r="J16" s="9">
        <v>12.88</v>
      </c>
    </row>
    <row r="17" spans="1:10" x14ac:dyDescent="0.25">
      <c r="A17" s="63"/>
      <c r="B17" s="12" t="s">
        <v>38</v>
      </c>
      <c r="C17" s="7" t="s">
        <v>9</v>
      </c>
      <c r="D17" s="4" t="s">
        <v>16</v>
      </c>
      <c r="E17" s="9">
        <v>150</v>
      </c>
      <c r="F17" s="8"/>
      <c r="G17" s="9">
        <v>193</v>
      </c>
      <c r="H17" s="9">
        <v>4.3499999999999996</v>
      </c>
      <c r="I17" s="9">
        <v>6.32</v>
      </c>
      <c r="J17" s="9">
        <v>29.69</v>
      </c>
    </row>
    <row r="18" spans="1:10" x14ac:dyDescent="0.25">
      <c r="A18" s="63"/>
      <c r="B18" s="12" t="s">
        <v>43</v>
      </c>
      <c r="C18" s="7" t="s">
        <v>24</v>
      </c>
      <c r="D18" s="4" t="s">
        <v>19</v>
      </c>
      <c r="E18" s="9">
        <v>180</v>
      </c>
      <c r="F18" s="8"/>
      <c r="G18" s="9">
        <v>84.18</v>
      </c>
      <c r="H18" s="9">
        <v>0.4</v>
      </c>
      <c r="I18" s="9">
        <v>0.02</v>
      </c>
      <c r="J18" s="9">
        <v>20.6</v>
      </c>
    </row>
    <row r="19" spans="1:10" x14ac:dyDescent="0.25">
      <c r="A19" s="63"/>
      <c r="B19" s="12" t="s">
        <v>40</v>
      </c>
      <c r="C19" s="8"/>
      <c r="D19" s="4" t="s">
        <v>17</v>
      </c>
      <c r="E19" s="9">
        <v>40</v>
      </c>
      <c r="F19" s="8"/>
      <c r="G19" s="9">
        <v>78.319999999999993</v>
      </c>
      <c r="H19" s="9">
        <v>2.64</v>
      </c>
      <c r="I19" s="9">
        <v>0.48</v>
      </c>
      <c r="J19" s="9">
        <v>15.86</v>
      </c>
    </row>
    <row r="20" spans="1:10" x14ac:dyDescent="0.25">
      <c r="A20" s="63"/>
      <c r="B20" s="12"/>
      <c r="C20" s="8"/>
      <c r="D20" s="4" t="s">
        <v>7</v>
      </c>
      <c r="E20" s="9">
        <v>20</v>
      </c>
      <c r="F20" s="8"/>
      <c r="G20" s="9">
        <v>46.76</v>
      </c>
      <c r="H20" s="9">
        <v>1.58</v>
      </c>
      <c r="I20" s="9">
        <v>0.2</v>
      </c>
      <c r="J20" s="9">
        <v>9.66</v>
      </c>
    </row>
    <row r="21" spans="1:10" x14ac:dyDescent="0.25">
      <c r="A21" s="63"/>
      <c r="B21" s="12"/>
      <c r="C21" s="64" t="s">
        <v>18</v>
      </c>
      <c r="D21" s="64"/>
      <c r="E21" s="11">
        <f>SUM(E14:E20)</f>
        <v>770</v>
      </c>
      <c r="F21" s="54">
        <v>80</v>
      </c>
      <c r="G21" s="11">
        <f>SUM(G14:G20)</f>
        <v>724.54</v>
      </c>
      <c r="H21" s="11">
        <f>SUM(H14:H20)</f>
        <v>22.449999999999996</v>
      </c>
      <c r="I21" s="11">
        <f t="shared" ref="I21:J21" si="1">SUM(I14:I20)</f>
        <v>23.9</v>
      </c>
      <c r="J21" s="11">
        <f t="shared" si="1"/>
        <v>104.92</v>
      </c>
    </row>
  </sheetData>
  <mergeCells count="5">
    <mergeCell ref="A1:D1"/>
    <mergeCell ref="B2:D2"/>
    <mergeCell ref="A5:A10"/>
    <mergeCell ref="A14:A21"/>
    <mergeCell ref="C21:D21"/>
  </mergeCells>
  <pageMargins left="0.7" right="0.7" top="0.75" bottom="0.75" header="0.3" footer="0.3"/>
  <pageSetup paperSize="9" orientation="portrait" verticalDpi="0" r:id="rId1"/>
  <ignoredErrors>
    <ignoredError sqref="G6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2023-03-04T11:42:56Z</dcterms:modified>
</cp:coreProperties>
</file>