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2115" windowWidth="18435" windowHeight="5745"/>
  </bookViews>
  <sheets>
    <sheet name="Лист11" sheetId="1" r:id="rId1"/>
  </sheets>
  <calcPr calcId="145621" iterateDelta="1E-4"/>
</workbook>
</file>

<file path=xl/calcChain.xml><?xml version="1.0" encoding="utf-8"?>
<calcChain xmlns="http://schemas.openxmlformats.org/spreadsheetml/2006/main">
  <c r="H21" i="1" l="1"/>
  <c r="G21" i="1"/>
  <c r="F21" i="1"/>
  <c r="E21" i="1"/>
  <c r="I20" i="1"/>
  <c r="I19" i="1"/>
  <c r="I18" i="1"/>
  <c r="I17" i="1"/>
  <c r="I16" i="1"/>
  <c r="H15" i="1"/>
  <c r="G15" i="1"/>
  <c r="F15" i="1"/>
  <c r="I14" i="1"/>
  <c r="I13" i="1"/>
  <c r="I12" i="1"/>
  <c r="I11" i="1"/>
  <c r="I10" i="1"/>
  <c r="I21" i="1" l="1"/>
  <c r="I15" i="1"/>
</calcChain>
</file>

<file path=xl/sharedStrings.xml><?xml version="1.0" encoding="utf-8"?>
<sst xmlns="http://schemas.openxmlformats.org/spreadsheetml/2006/main" count="39" uniqueCount="37">
  <si>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</si>
  <si>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</si>
  <si>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</si>
  <si>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</si>
  <si>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</si>
  <si>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</si>
  <si>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</si>
  <si>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</si>
  <si>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</si>
  <si>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</si>
  <si>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</si>
  <si>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</si>
  <si>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</si>
  <si>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</si>
  <si>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10</t>
  </si>
  <si>
    <t>Завтрак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</si>
  <si>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</si>
  <si>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</si>
  <si>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</si>
  <si>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</si>
  <si>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</si>
  <si>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</si>
  <si>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</si>
  <si>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</si>
  <si>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180/12</t>
  </si>
  <si>
    <t>Зефир</t>
  </si>
  <si>
    <t>Итого:</t>
  </si>
  <si>
    <t>102М</t>
  </si>
  <si>
    <t>Суп картофельный с фасолью и зеленью</t>
  </si>
  <si>
    <t>Акт/202М</t>
  </si>
  <si>
    <t>Куриное филе с соусом «Карри» и макаронами отварными</t>
  </si>
  <si>
    <t>90/40/150</t>
  </si>
  <si>
    <t>482К</t>
  </si>
  <si>
    <t>Напиток из шиповника</t>
  </si>
  <si>
    <t>Хлеб пшеничный</t>
  </si>
  <si>
    <t>Хлеб ржаной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</si>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</sst>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152400</xdr:rowOff>
    </xdr:from>
    <xdr:to>
      <xdr:col>2</xdr:col>
      <xdr:colOff>1819275</xdr:colOff>
      <xdr:row>1</xdr:row>
      <xdr:rowOff>1666875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52400"/>
          <a:ext cx="2505075" cy="1704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26"/>
  <sheetViews>
    <sheetView tabSelected="1" workbookViewId="0">
      <selection activeCell="I3" sqref="I3"/>
    </sheetView>
  </sheetViews>
  <sheetFormatPr defaultRowHeight="15" x14ac:dyDescent="0.25"/>
  <cols>
    <col min="1" max="1" width="6.28515625" style="4" customWidth="1"/>
    <col min="2" max="2" width="14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5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2" spans="1:934" ht="135" customHeight="1" x14ac:dyDescent="0.25"/>
    <row r="3" spans="1:934" x14ac:dyDescent="0.25">
      <c r="B3" s="5"/>
      <c r="C3" s="17" t="s">
        <v>0</v>
      </c>
      <c r="D3" s="17"/>
      <c r="E3" s="5"/>
      <c r="F3" s="6" t="s">
        <v>36</v>
      </c>
      <c r="G3" s="5"/>
      <c r="H3" s="5" t="s">
        <v>1</v>
      </c>
      <c r="I3" s="14">
        <v>44519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4</v>
      </c>
      <c r="B6" s="19" t="s">
        <v>5</v>
      </c>
      <c r="C6" s="19" t="s">
        <v>6</v>
      </c>
      <c r="D6" s="19" t="s">
        <v>7</v>
      </c>
      <c r="E6" s="7"/>
      <c r="F6" s="19" t="s">
        <v>8</v>
      </c>
      <c r="G6" s="19"/>
      <c r="H6" s="19"/>
      <c r="I6" s="19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9"/>
      <c r="B7" s="19"/>
      <c r="C7" s="19"/>
      <c r="D7" s="19"/>
      <c r="E7" s="7" t="s">
        <v>10</v>
      </c>
      <c r="F7" s="7" t="s">
        <v>11</v>
      </c>
      <c r="G7" s="7" t="s">
        <v>12</v>
      </c>
      <c r="H7" s="7" t="s">
        <v>13</v>
      </c>
      <c r="I7" s="1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14</v>
      </c>
      <c r="B9" s="16" t="s">
        <v>15</v>
      </c>
      <c r="C9" s="16"/>
      <c r="D9" s="9"/>
      <c r="E9" s="9"/>
      <c r="F9" s="10"/>
      <c r="G9" s="10"/>
      <c r="H9" s="10"/>
      <c r="I9" s="1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8" t="s">
        <v>16</v>
      </c>
      <c r="C10" s="11" t="s">
        <v>17</v>
      </c>
      <c r="D10" s="9">
        <v>15</v>
      </c>
      <c r="E10" s="9"/>
      <c r="F10" s="10">
        <v>3.48</v>
      </c>
      <c r="G10" s="10">
        <v>2.95</v>
      </c>
      <c r="H10" s="10">
        <v>0</v>
      </c>
      <c r="I10" s="10">
        <f t="shared" ref="I10:I21" si="0">H10*4+G10*9+F10*4</f>
        <v>40.47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8" t="s">
        <v>18</v>
      </c>
      <c r="C11" s="11" t="s">
        <v>19</v>
      </c>
      <c r="D11" s="9" t="s">
        <v>20</v>
      </c>
      <c r="E11" s="9"/>
      <c r="F11" s="10">
        <v>21</v>
      </c>
      <c r="G11" s="10">
        <v>17</v>
      </c>
      <c r="H11" s="10">
        <v>34.299999999999997</v>
      </c>
      <c r="I11" s="10">
        <f t="shared" si="0"/>
        <v>374.2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8"/>
      <c r="C12" s="11" t="s">
        <v>21</v>
      </c>
      <c r="D12" s="9">
        <v>50</v>
      </c>
      <c r="E12" s="10"/>
      <c r="F12" s="10">
        <v>3.5</v>
      </c>
      <c r="G12" s="10">
        <v>4</v>
      </c>
      <c r="H12" s="10">
        <v>26.5</v>
      </c>
      <c r="I12" s="10">
        <f t="shared" si="0"/>
        <v>156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8" t="s">
        <v>22</v>
      </c>
      <c r="C13" s="11" t="s">
        <v>23</v>
      </c>
      <c r="D13" s="9" t="s">
        <v>24</v>
      </c>
      <c r="E13" s="9"/>
      <c r="F13" s="10">
        <v>3.42</v>
      </c>
      <c r="G13" s="10">
        <v>3.51</v>
      </c>
      <c r="H13" s="10">
        <v>17.850000000000001</v>
      </c>
      <c r="I13" s="10">
        <f t="shared" si="0"/>
        <v>116.67000000000002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8"/>
      <c r="C14" s="11" t="s">
        <v>25</v>
      </c>
      <c r="D14" s="9">
        <v>20</v>
      </c>
      <c r="E14" s="9"/>
      <c r="F14" s="10">
        <v>0.16</v>
      </c>
      <c r="G14" s="10">
        <v>2.4E-2</v>
      </c>
      <c r="H14" s="10">
        <v>15.96</v>
      </c>
      <c r="I14" s="10">
        <f t="shared" si="0"/>
        <v>64.695999999999998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28.5" customHeight="1" x14ac:dyDescent="0.25">
      <c r="A15" s="15"/>
      <c r="B15" s="8"/>
      <c r="C15" s="12" t="s">
        <v>26</v>
      </c>
      <c r="D15" s="8"/>
      <c r="E15" s="13">
        <v>72</v>
      </c>
      <c r="F15" s="13">
        <f>SUM(F10:F14)</f>
        <v>31.56</v>
      </c>
      <c r="G15" s="13">
        <f>SUM(G10:G14)</f>
        <v>27.484000000000002</v>
      </c>
      <c r="H15" s="13">
        <f>SUM(H10:H14)</f>
        <v>94.610000000000014</v>
      </c>
      <c r="I15" s="13">
        <f t="shared" si="0"/>
        <v>752.03600000000006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ht="25.5" hidden="1" x14ac:dyDescent="0.25">
      <c r="A16" s="15"/>
      <c r="B16" s="7" t="s">
        <v>27</v>
      </c>
      <c r="C16" s="11" t="s">
        <v>28</v>
      </c>
      <c r="D16" s="9">
        <v>200</v>
      </c>
      <c r="E16" s="9">
        <v>8.19</v>
      </c>
      <c r="F16" s="10">
        <v>6.77</v>
      </c>
      <c r="G16" s="10">
        <v>5.35</v>
      </c>
      <c r="H16" s="10">
        <v>15.795</v>
      </c>
      <c r="I16" s="10">
        <f t="shared" si="0"/>
        <v>138.41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25.5" hidden="1" x14ac:dyDescent="0.25">
      <c r="A17" s="15"/>
      <c r="B17" s="7" t="s">
        <v>29</v>
      </c>
      <c r="C17" s="11" t="s">
        <v>30</v>
      </c>
      <c r="D17" s="9" t="s">
        <v>31</v>
      </c>
      <c r="E17" s="9">
        <v>58.71</v>
      </c>
      <c r="F17" s="10">
        <v>18.68</v>
      </c>
      <c r="G17" s="10">
        <v>11.89</v>
      </c>
      <c r="H17" s="10">
        <v>35.119999999999997</v>
      </c>
      <c r="I17" s="10">
        <f t="shared" si="0"/>
        <v>322.21000000000004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idden="1" x14ac:dyDescent="0.25">
      <c r="A18" s="15"/>
      <c r="B18" s="8" t="s">
        <v>32</v>
      </c>
      <c r="C18" s="11" t="s">
        <v>33</v>
      </c>
      <c r="D18" s="9" t="s">
        <v>24</v>
      </c>
      <c r="E18" s="9">
        <v>2.2000000000000002</v>
      </c>
      <c r="F18" s="10">
        <v>0.68</v>
      </c>
      <c r="G18" s="10">
        <v>0.26</v>
      </c>
      <c r="H18" s="10">
        <v>17.760000000000002</v>
      </c>
      <c r="I18" s="10">
        <f t="shared" si="0"/>
        <v>76.100000000000009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idden="1" x14ac:dyDescent="0.25">
      <c r="A19" s="15"/>
      <c r="B19" s="7"/>
      <c r="C19" s="11" t="s">
        <v>34</v>
      </c>
      <c r="D19" s="9">
        <v>40</v>
      </c>
      <c r="E19" s="9">
        <v>2.0499999999999998</v>
      </c>
      <c r="F19" s="10">
        <v>3.04</v>
      </c>
      <c r="G19" s="10">
        <v>0.32</v>
      </c>
      <c r="H19" s="10">
        <v>19.68</v>
      </c>
      <c r="I19" s="10">
        <f t="shared" si="0"/>
        <v>93.759999999999991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idden="1" x14ac:dyDescent="0.25">
      <c r="A20" s="15"/>
      <c r="B20" s="7"/>
      <c r="C20" s="11" t="s">
        <v>35</v>
      </c>
      <c r="D20" s="9">
        <v>20</v>
      </c>
      <c r="E20" s="9">
        <v>0.97</v>
      </c>
      <c r="F20" s="10">
        <v>1.32</v>
      </c>
      <c r="G20" s="10">
        <v>0.24</v>
      </c>
      <c r="H20" s="10">
        <v>6.68</v>
      </c>
      <c r="I20" s="10">
        <f t="shared" si="0"/>
        <v>34.159999999999997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idden="1" x14ac:dyDescent="0.25">
      <c r="A21" s="15"/>
      <c r="B21" s="7"/>
      <c r="C21" s="12" t="s">
        <v>26</v>
      </c>
      <c r="D21" s="8"/>
      <c r="E21" s="13">
        <f>SUM(E16:E20)</f>
        <v>72.12</v>
      </c>
      <c r="F21" s="13">
        <f>SUM(F16:F20)</f>
        <v>30.49</v>
      </c>
      <c r="G21" s="13">
        <f>SUM(G16:G20)</f>
        <v>18.060000000000002</v>
      </c>
      <c r="H21" s="13">
        <f>SUM(H16:H20)</f>
        <v>95.034999999999997</v>
      </c>
      <c r="I21" s="13">
        <f t="shared" si="0"/>
        <v>664.6400000000001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</sheetData>
  <mergeCells count="11">
    <mergeCell ref="A9:A21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2021-10-15T14:04:32Z</dcterms:created>
  <dcterms:modified xsi:type="dcterms:W3CDTF">2021-11-23T12:25:39Z</dcterms:modified>
</cp:coreProperties>
</file>