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750" windowWidth="19635" windowHeight="7110"/>
  </bookViews>
  <sheets>
    <sheet name="5 день" sheetId="1" r:id="rId1"/>
  </sheets>
  <calcPr calcId="145621"/>
</workbook>
</file>

<file path=xl/calcChain.xml><?xml version="1.0" encoding="utf-8"?>
<calcChain xmlns="http://schemas.openxmlformats.org/spreadsheetml/2006/main">
  <c r="I18" i="1" l="1"/>
  <c r="J18" i="1"/>
  <c r="G18" i="1"/>
  <c r="H18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<sst xmlns="http://schemas.openxmlformats.org/spreadsheetml/2006/main" count="54" uniqueCount="47">
  <si>
    <t>МБОУ СОШ №40 г.Владикавказ</t>
  </si>
  <si>
    <t>День</t>
  </si>
  <si>
    <t>Наименование блюда</t>
  </si>
  <si>
    <t>Масса порции, г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</si>
  <si>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</si>
  <si>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</si>
  <si>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</si>
  <si>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</si>
  <si>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</si>
  <si>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</si>
  <si>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</si>
  <si>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</si>
  <si>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</si>
  <si>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</si>
  <si>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180/10/7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</si>
  <si>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</si>
  <si>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</si>
  <si>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</si>
  <si>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</si>
  <si>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</si>
  <si>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</si>
  <si>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</si>
  <si>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</si>
  <si>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</si>
  <si>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</si>
  <si>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150/5</t>
  </si>
  <si>
    <t>Суп картофельный с фасолью</t>
  </si>
  <si>
    <t>90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</si>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</sst>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39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49" fontId="10" fillId="0" borderId="2" xfId="0" applyNumberFormat="1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12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horizontal="center" wrapText="1"/>
    </xf>
    <xf numFmtId="0" fontId="13" fillId="3" borderId="2" xfId="0" applyFont="1" applyFill="1" applyBorder="1" applyAlignment="1">
      <alignment horizontal="center" wrapText="1"/>
    </xf>
    <xf numFmtId="14" fontId="13" fillId="3" borderId="2" xfId="0" applyNumberFormat="1" applyFont="1" applyFill="1" applyBorder="1" applyAlignment="1">
      <alignment horizont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18"/>
  <sheetViews>
    <sheetView tabSelected="1" topLeftCell="A4" workbookViewId="0">
      <selection activeCell="L4" sqref="L4"/>
    </sheetView>
  </sheetViews>
  <sheetFormatPr defaultRowHeight="15" x14ac:dyDescent="0.25"/>
  <cols>
    <col min="1" max="1" width="12.5703125" style="1" customWidth="1"/>
    <col min="2" max="2" width="10.5703125" style="1" customWidth="1"/>
    <col min="3" max="3" width="11.85546875" style="9" customWidth="1"/>
    <col min="4" max="4" width="31.85546875" style="1" customWidth="1"/>
    <col min="5" max="5" width="9.42578125" style="9" customWidth="1"/>
    <col min="6" max="7" width="11.28515625" style="10" customWidth="1"/>
    <col min="8" max="9" width="7.5703125" style="9" customWidth="1"/>
    <col min="10" max="10" width="11" style="9" customWidth="1"/>
    <col min="11" max="935" width="9.140625" style="9" customWidth="1"/>
    <col min="936" max="1002" width="8.7109375" customWidth="1"/>
    <col min="1003" max="1026" width="11.5703125" customWidth="1"/>
  </cols>
  <sheetData>
    <row r="2" spans="1:935" ht="15.75" x14ac:dyDescent="0.25">
      <c r="A2" s="27" t="s">
        <v>36</v>
      </c>
      <c r="B2" s="36" t="s">
        <v>0</v>
      </c>
      <c r="C2" s="37"/>
      <c r="D2" s="38"/>
      <c r="E2" s="28" t="s">
        <v>37</v>
      </c>
      <c r="F2" s="29"/>
      <c r="G2" s="30"/>
      <c r="H2" s="31"/>
      <c r="I2" s="32" t="s">
        <v>1</v>
      </c>
      <c r="J2" s="33">
        <v>44939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 x14ac:dyDescent="0.25">
      <c r="A4" s="24" t="s">
        <v>29</v>
      </c>
      <c r="B4" s="24" t="s">
        <v>30</v>
      </c>
      <c r="C4" s="24" t="s">
        <v>35</v>
      </c>
      <c r="D4" s="25" t="s">
        <v>2</v>
      </c>
      <c r="E4" s="25" t="s">
        <v>3</v>
      </c>
      <c r="F4" s="24" t="s">
        <v>31</v>
      </c>
      <c r="G4" s="26" t="s">
        <v>32</v>
      </c>
      <c r="H4" s="25" t="s">
        <v>33</v>
      </c>
      <c r="I4" s="24" t="s">
        <v>34</v>
      </c>
      <c r="J4" s="24" t="s">
        <v>4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 x14ac:dyDescent="0.25">
      <c r="A5" s="35" t="s">
        <v>5</v>
      </c>
      <c r="B5" s="13" t="s">
        <v>39</v>
      </c>
      <c r="C5" s="4" t="s">
        <v>6</v>
      </c>
      <c r="D5" s="23" t="s">
        <v>7</v>
      </c>
      <c r="E5" s="5">
        <v>15</v>
      </c>
      <c r="F5" s="5"/>
      <c r="G5" s="6">
        <f>J5*4+I5*9+H5*4</f>
        <v>50.88</v>
      </c>
      <c r="H5" s="6">
        <v>3.9</v>
      </c>
      <c r="I5" s="6">
        <v>3.92</v>
      </c>
      <c r="J5" s="6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25">
      <c r="A6" s="35"/>
      <c r="B6" s="13" t="s">
        <v>40</v>
      </c>
      <c r="C6" s="3" t="s">
        <v>24</v>
      </c>
      <c r="D6" s="23" t="s">
        <v>23</v>
      </c>
      <c r="E6" s="5">
        <v>90</v>
      </c>
      <c r="F6" s="5"/>
      <c r="G6" s="6">
        <v>128.6</v>
      </c>
      <c r="H6" s="6">
        <v>7.5</v>
      </c>
      <c r="I6" s="6">
        <v>6.26</v>
      </c>
      <c r="J6" s="6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25">
      <c r="A7" s="35"/>
      <c r="B7" s="13" t="s">
        <v>41</v>
      </c>
      <c r="C7" s="11" t="s">
        <v>13</v>
      </c>
      <c r="D7" s="23" t="s">
        <v>12</v>
      </c>
      <c r="E7" s="5" t="s">
        <v>25</v>
      </c>
      <c r="F7" s="5"/>
      <c r="G7" s="6">
        <v>142.80000000000001</v>
      </c>
      <c r="H7" s="6">
        <v>3.07</v>
      </c>
      <c r="I7" s="6">
        <v>4.71</v>
      </c>
      <c r="J7" s="6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25">
      <c r="A8" s="35"/>
      <c r="B8" s="13" t="s">
        <v>42</v>
      </c>
      <c r="C8" s="4" t="s">
        <v>8</v>
      </c>
      <c r="D8" s="23" t="s">
        <v>9</v>
      </c>
      <c r="E8" s="5" t="s">
        <v>14</v>
      </c>
      <c r="F8" s="5"/>
      <c r="G8" s="6">
        <f>J8*4+I8*9+H8*4</f>
        <v>40.930000000000007</v>
      </c>
      <c r="H8" s="6">
        <v>0.05</v>
      </c>
      <c r="I8" s="6">
        <v>0.01</v>
      </c>
      <c r="J8" s="6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25">
      <c r="A9" s="35"/>
      <c r="B9" s="13" t="s">
        <v>43</v>
      </c>
      <c r="C9" s="4"/>
      <c r="D9" s="23" t="s">
        <v>10</v>
      </c>
      <c r="E9" s="5">
        <v>40</v>
      </c>
      <c r="F9" s="5"/>
      <c r="G9" s="6">
        <v>93</v>
      </c>
      <c r="H9" s="6">
        <v>3.04</v>
      </c>
      <c r="I9" s="6">
        <v>0.4</v>
      </c>
      <c r="J9" s="6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x14ac:dyDescent="0.25">
      <c r="A10" s="35"/>
      <c r="B10" s="13"/>
      <c r="C10" s="4"/>
      <c r="D10" s="7" t="s">
        <v>11</v>
      </c>
      <c r="E10" s="4">
        <v>500</v>
      </c>
      <c r="F10" s="8">
        <v>80</v>
      </c>
      <c r="G10" s="8">
        <f>J10*4+I10*9+H10*4</f>
        <v>456.22</v>
      </c>
      <c r="H10" s="8">
        <f>SUM(H5:H9)</f>
        <v>17.560000000000002</v>
      </c>
      <c r="I10" s="8">
        <f>SUM(I5:I9)</f>
        <v>15.3</v>
      </c>
      <c r="J10" s="8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ht="30" x14ac:dyDescent="0.25">
      <c r="A11" s="34" t="s">
        <v>38</v>
      </c>
      <c r="B11" s="15" t="s">
        <v>39</v>
      </c>
      <c r="C11" s="15" t="s">
        <v>15</v>
      </c>
      <c r="D11" s="15" t="s">
        <v>16</v>
      </c>
      <c r="E11" s="16">
        <v>60</v>
      </c>
      <c r="F11" s="17"/>
      <c r="G11" s="18">
        <v>93.78</v>
      </c>
      <c r="H11" s="18">
        <v>1.42</v>
      </c>
      <c r="I11" s="18">
        <v>4.5</v>
      </c>
      <c r="J11" s="18">
        <v>11.9</v>
      </c>
    </row>
    <row r="12" spans="1:935" x14ac:dyDescent="0.25">
      <c r="A12" s="34"/>
      <c r="B12" s="15" t="s">
        <v>44</v>
      </c>
      <c r="C12" s="15" t="s">
        <v>17</v>
      </c>
      <c r="D12" s="15" t="s">
        <v>26</v>
      </c>
      <c r="E12" s="18">
        <v>200</v>
      </c>
      <c r="F12" s="17"/>
      <c r="G12" s="18">
        <v>108.46</v>
      </c>
      <c r="H12" s="18">
        <v>4.3899999999999997</v>
      </c>
      <c r="I12" s="18">
        <v>4.22</v>
      </c>
      <c r="J12" s="18">
        <v>13.23</v>
      </c>
    </row>
    <row r="13" spans="1:935" x14ac:dyDescent="0.25">
      <c r="A13" s="34"/>
      <c r="B13" s="15" t="s">
        <v>45</v>
      </c>
      <c r="C13" s="12" t="s">
        <v>24</v>
      </c>
      <c r="D13" s="23" t="s">
        <v>23</v>
      </c>
      <c r="E13" s="19" t="s">
        <v>27</v>
      </c>
      <c r="F13" s="17"/>
      <c r="G13" s="18">
        <v>128.6</v>
      </c>
      <c r="H13" s="18">
        <v>7.5</v>
      </c>
      <c r="I13" s="18">
        <v>6.26</v>
      </c>
      <c r="J13" s="18">
        <v>10.56</v>
      </c>
    </row>
    <row r="14" spans="1:935" ht="30" x14ac:dyDescent="0.25">
      <c r="A14" s="34"/>
      <c r="B14" s="15" t="s">
        <v>41</v>
      </c>
      <c r="C14" s="15" t="s">
        <v>18</v>
      </c>
      <c r="D14" s="15" t="s">
        <v>28</v>
      </c>
      <c r="E14" s="19" t="s">
        <v>25</v>
      </c>
      <c r="F14" s="17"/>
      <c r="G14" s="18">
        <v>143.59</v>
      </c>
      <c r="H14" s="18">
        <v>3.27</v>
      </c>
      <c r="I14" s="18">
        <v>4.71</v>
      </c>
      <c r="J14" s="18">
        <v>22.03</v>
      </c>
    </row>
    <row r="15" spans="1:935" x14ac:dyDescent="0.25">
      <c r="A15" s="34"/>
      <c r="B15" s="15" t="s">
        <v>46</v>
      </c>
      <c r="C15" s="15" t="s">
        <v>19</v>
      </c>
      <c r="D15" s="15" t="s">
        <v>20</v>
      </c>
      <c r="E15" s="16">
        <v>180</v>
      </c>
      <c r="F15" s="17"/>
      <c r="G15" s="18">
        <v>55.86</v>
      </c>
      <c r="H15" s="18">
        <v>0.14000000000000001</v>
      </c>
      <c r="I15" s="18">
        <v>0.14000000000000001</v>
      </c>
      <c r="J15" s="18">
        <v>13.51</v>
      </c>
    </row>
    <row r="16" spans="1:935" x14ac:dyDescent="0.25">
      <c r="A16" s="34"/>
      <c r="B16" s="15" t="s">
        <v>43</v>
      </c>
      <c r="C16" s="14"/>
      <c r="D16" s="15" t="s">
        <v>21</v>
      </c>
      <c r="E16" s="16">
        <v>20</v>
      </c>
      <c r="F16" s="17"/>
      <c r="G16" s="18">
        <v>46.76</v>
      </c>
      <c r="H16" s="18">
        <v>1.58</v>
      </c>
      <c r="I16" s="18">
        <v>0.2</v>
      </c>
      <c r="J16" s="18">
        <v>9.66</v>
      </c>
    </row>
    <row r="17" spans="1:10" x14ac:dyDescent="0.25">
      <c r="A17" s="34"/>
      <c r="B17" s="15"/>
      <c r="C17" s="14"/>
      <c r="D17" s="15" t="s">
        <v>22</v>
      </c>
      <c r="E17" s="16">
        <v>40</v>
      </c>
      <c r="F17" s="17"/>
      <c r="G17" s="18">
        <v>78.319999999999993</v>
      </c>
      <c r="H17" s="18">
        <v>2.64</v>
      </c>
      <c r="I17" s="18">
        <v>0.48</v>
      </c>
      <c r="J17" s="18">
        <v>15.86</v>
      </c>
    </row>
    <row r="18" spans="1:10" x14ac:dyDescent="0.25">
      <c r="A18" s="34"/>
      <c r="B18" s="15"/>
      <c r="C18" s="14"/>
      <c r="D18" s="20" t="s">
        <v>11</v>
      </c>
      <c r="E18" s="21">
        <v>875</v>
      </c>
      <c r="F18" s="8">
        <v>80</v>
      </c>
      <c r="G18" s="22">
        <f>SUM(G11:G17)</f>
        <v>655.37000000000012</v>
      </c>
      <c r="H18" s="22">
        <f>SUM(H11:H17)</f>
        <v>20.939999999999998</v>
      </c>
      <c r="I18" s="22">
        <f t="shared" ref="I18:J18" si="0">SUM(I11:I17)</f>
        <v>20.509999999999998</v>
      </c>
      <c r="J18" s="22">
        <f t="shared" si="0"/>
        <v>96.75</v>
      </c>
    </row>
  </sheetData>
  <mergeCells count="3">
    <mergeCell ref="A11:A18"/>
    <mergeCell ref="A5:A10"/>
    <mergeCell ref="B2:D2"/>
  </mergeCells>
  <pageMargins left="0.7" right="0.7" top="0.75" bottom="0.75" header="0.3" footer="0.3"/>
  <pageSetup paperSize="9" orientation="portrait" r:id="rId1"/>
  <ignoredErrors>
    <ignoredError sqref="E1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dcterms:created xsi:type="dcterms:W3CDTF">2021-10-15T13:56:49Z</dcterms:created>
  <dcterms:modified xsi:type="dcterms:W3CDTF">2023-01-10T13:39:49Z</dcterms:modified>
</cp:coreProperties>
</file>