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760"/>
  </bookViews>
  <sheets>
    <sheet name="10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2" i="1" l="1"/>
  <c r="I22" i="1"/>
  <c r="J22" i="1"/>
  <c r="G22" i="1"/>
  <c r="J30" i="1" l="1"/>
  <c r="I30" i="1"/>
  <c r="H30" i="1"/>
  <c r="G30" i="1"/>
</calcChain>
</file>

<file path=xl/sharedStrings.xml><?xml version="1.0" encoding="utf-8"?>
<sst xmlns="http://schemas.openxmlformats.org/spreadsheetml/2006/main" count="54" uniqueCount="47">
  <si>
    <t>МБОУ СОШ №40 г.Владикавказ</t>
  </si>
  <si>
    <t>День</t>
  </si>
  <si>
    <t>Масса порции, г</t>
  </si>
  <si>
    <t>Углеводы, г</t>
  </si>
  <si>
    <r>
      <rPr>
        <sz val="11.5"/>
        <rFont val="Times New Roman"/>
        <family val="1"/>
        <charset val="204"/>
      </rPr>
      <t>Хлеб пшеничный</t>
    </r>
  </si>
  <si>
    <r>
      <rPr>
        <sz val="11.5"/>
        <rFont val="Times New Roman"/>
        <family val="1"/>
        <charset val="204"/>
      </rPr>
      <t>0,4</t>
    </r>
  </si>
  <si>
    <r>
      <rPr>
        <sz val="11.5"/>
        <rFont val="Times New Roman"/>
        <family val="1"/>
        <charset val="204"/>
      </rPr>
      <t>Сыр полутвердый</t>
    </r>
  </si>
  <si>
    <r>
      <rPr>
        <sz val="11.5"/>
        <rFont val="Times New Roman"/>
        <family val="1"/>
        <charset val="204"/>
      </rPr>
      <t xml:space="preserve">Картофельное пюре с маслом </t>
    </r>
    <r>
      <rPr>
        <sz val="11.5"/>
        <rFont val="Times New Roman"/>
        <family val="1"/>
        <charset val="204"/>
      </rPr>
      <t>слИвочНым</t>
    </r>
  </si>
  <si>
    <r>
      <rPr>
        <sz val="11.5"/>
        <rFont val="Times New Roman"/>
        <family val="1"/>
        <charset val="204"/>
      </rPr>
      <t>150/5</t>
    </r>
  </si>
  <si>
    <r>
      <rPr>
        <sz val="11.5"/>
        <rFont val="Times New Roman"/>
        <family val="1"/>
        <charset val="204"/>
      </rPr>
      <t>Чай с сахаром и лимоном</t>
    </r>
  </si>
  <si>
    <r>
      <rPr>
        <sz val="11.5"/>
        <rFont val="Times New Roman"/>
        <family val="1"/>
        <charset val="204"/>
      </rPr>
      <t>180/10/7</t>
    </r>
  </si>
  <si>
    <r>
      <rPr>
        <sz val="11.5"/>
        <rFont val="Times New Roman"/>
        <family val="1"/>
        <charset val="204"/>
      </rPr>
      <t>Итого:</t>
    </r>
  </si>
  <si>
    <t>15/М</t>
  </si>
  <si>
    <t>128/М</t>
  </si>
  <si>
    <t>377/М</t>
  </si>
  <si>
    <t>62/М</t>
  </si>
  <si>
    <t>Салат морковный</t>
  </si>
  <si>
    <t>Картофельное пюре с маслом сливочным</t>
  </si>
  <si>
    <r>
      <rPr>
        <sz val="11.5"/>
        <rFont val="Times New Roman"/>
        <family val="1"/>
        <charset val="204"/>
      </rPr>
      <t>Хлеб ржаной</t>
    </r>
  </si>
  <si>
    <t>Итого:</t>
  </si>
  <si>
    <t>Котлета рыбная</t>
  </si>
  <si>
    <t>234/М</t>
  </si>
  <si>
    <t>342/М</t>
  </si>
  <si>
    <t>102/М</t>
  </si>
  <si>
    <t>Суп картофельный с горохом</t>
  </si>
  <si>
    <t>150/5</t>
  </si>
  <si>
    <t>Компот из черешни</t>
  </si>
  <si>
    <t>хол.закуска</t>
  </si>
  <si>
    <t>гор.блюдо</t>
  </si>
  <si>
    <t>гор.напиток</t>
  </si>
  <si>
    <t>хлеб</t>
  </si>
  <si>
    <t>1блюдо</t>
  </si>
  <si>
    <t>2блюдо</t>
  </si>
  <si>
    <t>гарнир</t>
  </si>
  <si>
    <t>напиток</t>
  </si>
  <si>
    <t>Прием пищи</t>
  </si>
  <si>
    <t>Раздел</t>
  </si>
  <si>
    <t xml:space="preserve">№ рец. </t>
  </si>
  <si>
    <t>Цена</t>
  </si>
  <si>
    <t>Калорийность</t>
  </si>
  <si>
    <t>Белки,г</t>
  </si>
  <si>
    <t>Жиры,</t>
  </si>
  <si>
    <t>Обед</t>
  </si>
  <si>
    <t>Завтрак</t>
  </si>
  <si>
    <t>Школа</t>
  </si>
  <si>
    <t>отд/корп.</t>
  </si>
  <si>
    <t>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</si>
</sst>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5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FBE5D6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4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0" fontId="10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right" vertical="top" wrapText="1"/>
    </xf>
    <xf numFmtId="0" fontId="0" fillId="0" borderId="2" xfId="0" applyBorder="1" applyAlignment="1">
      <alignment horizontal="left" vertical="top" wrapText="1"/>
    </xf>
    <xf numFmtId="1" fontId="10" fillId="0" borderId="2" xfId="0" applyNumberFormat="1" applyFont="1" applyBorder="1" applyAlignment="1">
      <alignment horizontal="right" vertical="top" wrapText="1"/>
    </xf>
    <xf numFmtId="1" fontId="10" fillId="0" borderId="2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1" fontId="11" fillId="0" borderId="2" xfId="0" applyNumberFormat="1" applyFont="1" applyBorder="1" applyAlignment="1">
      <alignment horizontal="center" vertical="top" wrapText="1"/>
    </xf>
    <xf numFmtId="1" fontId="11" fillId="0" borderId="2" xfId="0" applyNumberFormat="1" applyFont="1" applyBorder="1" applyAlignment="1">
      <alignment horizontal="left" vertical="top" wrapText="1"/>
    </xf>
    <xf numFmtId="0" fontId="11" fillId="0" borderId="2" xfId="0" applyFont="1" applyBorder="1" applyAlignment="1">
      <alignment horizontal="right" vertical="top" wrapText="1"/>
    </xf>
    <xf numFmtId="0" fontId="10" fillId="0" borderId="2" xfId="0" applyFont="1" applyBorder="1" applyAlignment="1">
      <alignment horizontal="left" vertical="top" wrapText="1"/>
    </xf>
    <xf numFmtId="1" fontId="10" fillId="0" borderId="2" xfId="0" applyNumberFormat="1" applyFont="1" applyBorder="1" applyAlignment="1">
      <alignment horizontal="left" vertical="top" wrapText="1"/>
    </xf>
    <xf numFmtId="49" fontId="10" fillId="0" borderId="2" xfId="0" applyNumberFormat="1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center" wrapText="1"/>
    </xf>
    <xf numFmtId="0" fontId="13" fillId="3" borderId="2" xfId="0" applyFont="1" applyFill="1" applyBorder="1" applyAlignment="1">
      <alignment horizontal="center" wrapText="1"/>
    </xf>
    <xf numFmtId="14" fontId="13" fillId="3" borderId="2" xfId="0" applyNumberFormat="1" applyFont="1" applyFill="1" applyBorder="1" applyAlignment="1">
      <alignment horizontal="center" wrapText="1"/>
    </xf>
    <xf numFmtId="0" fontId="3" fillId="3" borderId="1" xfId="0" applyFont="1" applyFill="1" applyBorder="1"/>
    <xf numFmtId="0" fontId="3" fillId="4" borderId="0" xfId="0" applyFont="1" applyFill="1"/>
    <xf numFmtId="14" fontId="3" fillId="3" borderId="4" xfId="0" applyNumberFormat="1" applyFont="1" applyFill="1" applyBorder="1"/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4" fillId="6" borderId="2" xfId="0" applyFont="1" applyFill="1" applyBorder="1"/>
    <xf numFmtId="0" fontId="14" fillId="0" borderId="0" xfId="0" applyFont="1"/>
    <xf numFmtId="14" fontId="14" fillId="2" borderId="2" xfId="0" applyNumberFormat="1" applyFont="1" applyFill="1" applyBorder="1"/>
    <xf numFmtId="0" fontId="3" fillId="3" borderId="5" xfId="0" applyFont="1" applyFill="1" applyBorder="1"/>
    <xf numFmtId="0" fontId="14" fillId="3" borderId="0" xfId="0" applyFont="1" applyFill="1" applyBorder="1"/>
    <xf numFmtId="0" fontId="2" fillId="0" borderId="0" xfId="0" applyFont="1" applyAlignment="1">
      <alignment horizontal="left" vertical="center" wrapText="1"/>
    </xf>
    <xf numFmtId="0" fontId="14" fillId="5" borderId="3" xfId="0" applyFont="1" applyFill="1" applyBorder="1" applyAlignment="1">
      <alignment horizontal="left"/>
    </xf>
    <xf numFmtId="0" fontId="14" fillId="5" borderId="1" xfId="0" applyFont="1" applyFill="1" applyBorder="1" applyAlignment="1">
      <alignment horizontal="left"/>
    </xf>
    <xf numFmtId="0" fontId="14" fillId="5" borderId="4" xfId="0" applyFont="1" applyFill="1" applyBorder="1" applyAlignment="1">
      <alignment horizontal="left"/>
    </xf>
    <xf numFmtId="0" fontId="11" fillId="0" borderId="2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3</xdr:col>
      <xdr:colOff>638175</xdr:colOff>
      <xdr:row>11</xdr:row>
      <xdr:rowOff>57150</xdr:rowOff>
    </xdr:to>
    <xdr:pic>
      <xdr:nvPicPr>
        <xdr:cNvPr id="4" name="Рисунок 3" descr="C:\Users\Владелец\Desktop\2021-2022\ПИТАНИЕ 2021-2022\ПИТАНИЕ 2020\НА САЙТ октябрь 2021\Новая папка\ЗАВТРАКИ ПЕЧАТЬ 111.jp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571500"/>
          <a:ext cx="2552700" cy="1771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Y30"/>
  <sheetViews>
    <sheetView tabSelected="1" topLeftCell="A10" workbookViewId="0">
      <selection activeCell="J13" sqref="J13"/>
    </sheetView>
  </sheetViews>
  <sheetFormatPr defaultRowHeight="15" x14ac:dyDescent="0.25"/>
  <cols>
    <col min="1" max="1" width="12.28515625" style="4" customWidth="1"/>
    <col min="2" max="2" width="16.85546875" style="4" customWidth="1"/>
    <col min="3" max="3" width="11.85546875" style="1" customWidth="1"/>
    <col min="4" max="4" width="31.85546875" style="4" customWidth="1"/>
    <col min="5" max="5" width="9.42578125" style="1" customWidth="1"/>
    <col min="6" max="6" width="7.5703125" style="2" customWidth="1"/>
    <col min="7" max="8" width="7.5703125" style="1" customWidth="1"/>
    <col min="9" max="9" width="9" style="1" customWidth="1"/>
    <col min="10" max="10" width="13.28515625" style="1" customWidth="1"/>
    <col min="11" max="935" width="9.140625" style="1" customWidth="1"/>
    <col min="936" max="1002" width="8.7109375" customWidth="1"/>
    <col min="1003" max="1026" width="11.5703125" customWidth="1"/>
  </cols>
  <sheetData>
    <row r="1" spans="1:935" x14ac:dyDescent="0.25">
      <c r="A1" s="40"/>
      <c r="B1" s="40"/>
      <c r="C1" s="40"/>
      <c r="D1" s="40"/>
    </row>
    <row r="2" spans="1:935" x14ac:dyDescent="0.25">
      <c r="A2" s="22"/>
      <c r="B2" s="22"/>
      <c r="C2" s="22"/>
      <c r="D2" s="22"/>
    </row>
    <row r="3" spans="1:935" x14ac:dyDescent="0.25">
      <c r="A3" s="22"/>
      <c r="B3" s="22"/>
      <c r="C3" s="22"/>
      <c r="D3" s="22"/>
    </row>
    <row r="4" spans="1:935" x14ac:dyDescent="0.25">
      <c r="A4" s="22"/>
      <c r="B4" s="22"/>
      <c r="C4" s="22"/>
      <c r="D4" s="22"/>
    </row>
    <row r="5" spans="1:935" x14ac:dyDescent="0.25">
      <c r="A5" s="22"/>
      <c r="B5" s="22"/>
      <c r="C5" s="22"/>
      <c r="D5" s="22"/>
    </row>
    <row r="6" spans="1:935" x14ac:dyDescent="0.25">
      <c r="A6" s="22"/>
      <c r="B6" s="22"/>
      <c r="C6" s="22"/>
      <c r="D6" s="22"/>
    </row>
    <row r="7" spans="1:935" x14ac:dyDescent="0.25">
      <c r="A7" s="22"/>
      <c r="B7" s="22"/>
      <c r="C7" s="22"/>
      <c r="D7" s="22"/>
    </row>
    <row r="8" spans="1:935" x14ac:dyDescent="0.25">
      <c r="A8" s="22"/>
      <c r="B8" s="22"/>
      <c r="C8" s="22"/>
      <c r="D8" s="22"/>
    </row>
    <row r="9" spans="1:935" x14ac:dyDescent="0.25">
      <c r="A9" s="22"/>
      <c r="B9" s="22"/>
      <c r="C9" s="22"/>
      <c r="D9" s="22"/>
    </row>
    <row r="10" spans="1:935" x14ac:dyDescent="0.25">
      <c r="A10" s="22"/>
      <c r="B10" s="22"/>
      <c r="C10" s="22"/>
      <c r="D10" s="22"/>
    </row>
    <row r="11" spans="1:935" x14ac:dyDescent="0.25">
      <c r="A11" s="22"/>
      <c r="B11" s="22"/>
      <c r="C11" s="22"/>
      <c r="D11" s="22"/>
    </row>
    <row r="12" spans="1:935" x14ac:dyDescent="0.25">
      <c r="A12" s="22"/>
      <c r="B12" s="22"/>
      <c r="C12" s="22"/>
      <c r="D12" s="22"/>
    </row>
    <row r="13" spans="1:935" ht="15.75" x14ac:dyDescent="0.25">
      <c r="A13" s="33" t="s">
        <v>44</v>
      </c>
      <c r="B13" s="41" t="s">
        <v>0</v>
      </c>
      <c r="C13" s="42"/>
      <c r="D13" s="43"/>
      <c r="E13" s="34" t="s">
        <v>45</v>
      </c>
      <c r="F13" s="35"/>
      <c r="G13" s="39"/>
      <c r="H13" s="36"/>
      <c r="I13" s="36" t="s">
        <v>1</v>
      </c>
      <c r="J13" s="37">
        <v>44897</v>
      </c>
    </row>
    <row r="14" spans="1:935" x14ac:dyDescent="0.25">
      <c r="C14" s="5"/>
      <c r="D14" s="30"/>
      <c r="E14" s="30"/>
      <c r="F14" s="31"/>
      <c r="G14" s="38"/>
      <c r="H14" s="31"/>
      <c r="I14" s="31"/>
      <c r="J14" s="32"/>
      <c r="K14" s="3"/>
      <c r="L14" s="3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</row>
    <row r="15" spans="1:935" x14ac:dyDescent="0.25">
      <c r="A15" s="23"/>
      <c r="B15" s="24"/>
      <c r="C15" s="24"/>
      <c r="D15" s="24"/>
      <c r="E15" s="24"/>
      <c r="F15" s="24"/>
      <c r="G15" s="24"/>
      <c r="H15" s="24"/>
      <c r="I15" s="24"/>
      <c r="J15" s="2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</row>
    <row r="16" spans="1:935" ht="43.5" x14ac:dyDescent="0.25">
      <c r="A16" s="27" t="s">
        <v>35</v>
      </c>
      <c r="B16" s="27" t="s">
        <v>36</v>
      </c>
      <c r="C16" s="27" t="s">
        <v>37</v>
      </c>
      <c r="D16" s="28" t="s">
        <v>46</v>
      </c>
      <c r="E16" s="28" t="s">
        <v>2</v>
      </c>
      <c r="F16" s="27" t="s">
        <v>38</v>
      </c>
      <c r="G16" s="29" t="s">
        <v>39</v>
      </c>
      <c r="H16" s="28" t="s">
        <v>40</v>
      </c>
      <c r="I16" s="27" t="s">
        <v>41</v>
      </c>
      <c r="J16" s="27" t="s">
        <v>3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</row>
    <row r="17" spans="1:10" x14ac:dyDescent="0.25">
      <c r="A17" s="44" t="s">
        <v>43</v>
      </c>
      <c r="B17" s="21" t="s">
        <v>27</v>
      </c>
      <c r="C17" s="7" t="s">
        <v>12</v>
      </c>
      <c r="D17" s="6" t="s">
        <v>6</v>
      </c>
      <c r="E17" s="12">
        <v>15</v>
      </c>
      <c r="F17" s="10"/>
      <c r="G17" s="9">
        <v>3.9</v>
      </c>
      <c r="H17" s="9">
        <v>3.92</v>
      </c>
      <c r="I17" s="11">
        <v>0</v>
      </c>
      <c r="J17" s="9">
        <v>50.9</v>
      </c>
    </row>
    <row r="18" spans="1:10" x14ac:dyDescent="0.25">
      <c r="A18" s="44"/>
      <c r="B18" s="21" t="s">
        <v>28</v>
      </c>
      <c r="C18" s="7" t="s">
        <v>21</v>
      </c>
      <c r="D18" s="6" t="s">
        <v>20</v>
      </c>
      <c r="E18" s="12">
        <v>90</v>
      </c>
      <c r="F18" s="10"/>
      <c r="G18" s="9">
        <v>7.5</v>
      </c>
      <c r="H18" s="9">
        <v>6.26</v>
      </c>
      <c r="I18" s="9">
        <v>10.56</v>
      </c>
      <c r="J18" s="9">
        <v>128.6</v>
      </c>
    </row>
    <row r="19" spans="1:10" ht="30" x14ac:dyDescent="0.25">
      <c r="A19" s="44"/>
      <c r="B19" s="21" t="s">
        <v>28</v>
      </c>
      <c r="C19" s="7" t="s">
        <v>13</v>
      </c>
      <c r="D19" s="6" t="s">
        <v>7</v>
      </c>
      <c r="E19" s="13" t="s">
        <v>8</v>
      </c>
      <c r="F19" s="10"/>
      <c r="G19" s="9">
        <v>3.07</v>
      </c>
      <c r="H19" s="9">
        <v>8.32</v>
      </c>
      <c r="I19" s="9">
        <v>32.19</v>
      </c>
      <c r="J19" s="9">
        <v>215.9</v>
      </c>
    </row>
    <row r="20" spans="1:10" x14ac:dyDescent="0.25">
      <c r="A20" s="44"/>
      <c r="B20" s="21" t="s">
        <v>29</v>
      </c>
      <c r="C20" s="7" t="s">
        <v>14</v>
      </c>
      <c r="D20" s="6" t="s">
        <v>9</v>
      </c>
      <c r="E20" s="13" t="s">
        <v>10</v>
      </c>
      <c r="F20" s="10"/>
      <c r="G20" s="9">
        <v>0.05</v>
      </c>
      <c r="H20" s="9">
        <v>0.01</v>
      </c>
      <c r="I20" s="9">
        <v>10.16</v>
      </c>
      <c r="J20" s="9">
        <v>40.9</v>
      </c>
    </row>
    <row r="21" spans="1:10" x14ac:dyDescent="0.25">
      <c r="A21" s="44"/>
      <c r="B21" s="21" t="s">
        <v>30</v>
      </c>
      <c r="C21" s="8"/>
      <c r="D21" s="6" t="s">
        <v>4</v>
      </c>
      <c r="E21" s="12">
        <v>40</v>
      </c>
      <c r="F21" s="10"/>
      <c r="G21" s="9">
        <v>3.04</v>
      </c>
      <c r="H21" s="9" t="s">
        <v>5</v>
      </c>
      <c r="I21" s="9">
        <v>19.32</v>
      </c>
      <c r="J21" s="9">
        <v>93</v>
      </c>
    </row>
    <row r="22" spans="1:10" x14ac:dyDescent="0.25">
      <c r="A22" s="44"/>
      <c r="B22" s="21"/>
      <c r="C22" s="47" t="s">
        <v>11</v>
      </c>
      <c r="D22" s="47"/>
      <c r="E22" s="14">
        <v>500</v>
      </c>
      <c r="F22" s="15">
        <v>80</v>
      </c>
      <c r="G22" s="16">
        <f>SUM(G17:G21)</f>
        <v>17.560000000000002</v>
      </c>
      <c r="H22" s="16">
        <f t="shared" ref="H22:J22" si="0">SUM(H17:H21)</f>
        <v>18.510000000000002</v>
      </c>
      <c r="I22" s="16">
        <f t="shared" si="0"/>
        <v>72.22999999999999</v>
      </c>
      <c r="J22" s="16">
        <f t="shared" si="0"/>
        <v>529.29999999999995</v>
      </c>
    </row>
    <row r="23" spans="1:10" x14ac:dyDescent="0.25">
      <c r="A23" s="44" t="s">
        <v>42</v>
      </c>
      <c r="B23" s="21" t="s">
        <v>27</v>
      </c>
      <c r="C23" s="20" t="s">
        <v>15</v>
      </c>
      <c r="D23" s="17" t="s">
        <v>16</v>
      </c>
      <c r="E23" s="18">
        <v>60</v>
      </c>
      <c r="F23" s="10"/>
      <c r="G23" s="17">
        <v>0.78</v>
      </c>
      <c r="H23" s="17">
        <v>3.06</v>
      </c>
      <c r="I23" s="17">
        <v>4.1399999999999997</v>
      </c>
      <c r="J23" s="17">
        <v>47.22</v>
      </c>
    </row>
    <row r="24" spans="1:10" x14ac:dyDescent="0.25">
      <c r="A24" s="44"/>
      <c r="B24" s="21" t="s">
        <v>31</v>
      </c>
      <c r="C24" s="20" t="s">
        <v>23</v>
      </c>
      <c r="D24" s="17" t="s">
        <v>24</v>
      </c>
      <c r="E24" s="17">
        <v>200</v>
      </c>
      <c r="F24" s="10"/>
      <c r="G24" s="17">
        <v>4.3899999999999997</v>
      </c>
      <c r="H24" s="17">
        <v>4.22</v>
      </c>
      <c r="I24" s="17">
        <v>9.34</v>
      </c>
      <c r="J24" s="17">
        <v>95.3</v>
      </c>
    </row>
    <row r="25" spans="1:10" x14ac:dyDescent="0.25">
      <c r="A25" s="44"/>
      <c r="B25" s="21" t="s">
        <v>32</v>
      </c>
      <c r="C25" s="20" t="s">
        <v>21</v>
      </c>
      <c r="D25" s="17" t="s">
        <v>20</v>
      </c>
      <c r="E25" s="18">
        <v>90</v>
      </c>
      <c r="F25" s="10"/>
      <c r="G25" s="17">
        <v>7.5</v>
      </c>
      <c r="H25" s="17">
        <v>6.26</v>
      </c>
      <c r="I25" s="17">
        <v>10.56</v>
      </c>
      <c r="J25" s="17">
        <v>128.58000000000001</v>
      </c>
    </row>
    <row r="26" spans="1:10" ht="30" x14ac:dyDescent="0.25">
      <c r="A26" s="44"/>
      <c r="B26" s="21" t="s">
        <v>33</v>
      </c>
      <c r="C26" s="20" t="s">
        <v>13</v>
      </c>
      <c r="D26" s="17" t="s">
        <v>17</v>
      </c>
      <c r="E26" s="19" t="s">
        <v>25</v>
      </c>
      <c r="F26" s="10"/>
      <c r="G26" s="17">
        <v>3.27</v>
      </c>
      <c r="H26" s="17">
        <v>4.71</v>
      </c>
      <c r="I26" s="17">
        <v>22.03</v>
      </c>
      <c r="J26" s="17">
        <v>143.59</v>
      </c>
    </row>
    <row r="27" spans="1:10" x14ac:dyDescent="0.25">
      <c r="A27" s="44"/>
      <c r="B27" s="21" t="s">
        <v>34</v>
      </c>
      <c r="C27" s="20" t="s">
        <v>22</v>
      </c>
      <c r="D27" s="17" t="s">
        <v>26</v>
      </c>
      <c r="E27" s="18">
        <v>180</v>
      </c>
      <c r="F27" s="10"/>
      <c r="G27" s="17">
        <v>0.14000000000000001</v>
      </c>
      <c r="H27" s="17">
        <v>0.04</v>
      </c>
      <c r="I27" s="17">
        <v>13.88</v>
      </c>
      <c r="J27" s="17">
        <v>56.44</v>
      </c>
    </row>
    <row r="28" spans="1:10" x14ac:dyDescent="0.25">
      <c r="A28" s="44"/>
      <c r="B28" s="21" t="s">
        <v>30</v>
      </c>
      <c r="C28" s="10"/>
      <c r="D28" s="17" t="s">
        <v>18</v>
      </c>
      <c r="E28" s="18">
        <v>40</v>
      </c>
      <c r="F28" s="10"/>
      <c r="G28" s="17">
        <v>2.64</v>
      </c>
      <c r="H28" s="17">
        <v>0.48</v>
      </c>
      <c r="I28" s="17">
        <v>15.86</v>
      </c>
      <c r="J28" s="17">
        <v>78.319999999999993</v>
      </c>
    </row>
    <row r="29" spans="1:10" x14ac:dyDescent="0.25">
      <c r="A29" s="44"/>
      <c r="B29" s="21"/>
      <c r="C29" s="10"/>
      <c r="D29" s="17" t="s">
        <v>4</v>
      </c>
      <c r="E29" s="18">
        <v>20</v>
      </c>
      <c r="F29" s="10"/>
      <c r="G29" s="17">
        <v>1.58</v>
      </c>
      <c r="H29" s="17">
        <v>0.2</v>
      </c>
      <c r="I29" s="17">
        <v>9.66</v>
      </c>
      <c r="J29" s="17">
        <v>46.76</v>
      </c>
    </row>
    <row r="30" spans="1:10" x14ac:dyDescent="0.25">
      <c r="A30" s="44"/>
      <c r="B30" s="26"/>
      <c r="C30" s="45" t="s">
        <v>19</v>
      </c>
      <c r="D30" s="46"/>
      <c r="E30" s="14">
        <v>875</v>
      </c>
      <c r="F30" s="8">
        <v>80</v>
      </c>
      <c r="G30" s="20">
        <f>SUM(G23:G29)</f>
        <v>20.299999999999997</v>
      </c>
      <c r="H30" s="20">
        <f t="shared" ref="H30:J30" si="1">SUM(H23:H29)</f>
        <v>18.97</v>
      </c>
      <c r="I30" s="20">
        <f t="shared" si="1"/>
        <v>85.47</v>
      </c>
      <c r="J30" s="20">
        <f t="shared" si="1"/>
        <v>596.21</v>
      </c>
    </row>
  </sheetData>
  <mergeCells count="6">
    <mergeCell ref="A1:D1"/>
    <mergeCell ref="B13:D13"/>
    <mergeCell ref="A23:A30"/>
    <mergeCell ref="C30:D30"/>
    <mergeCell ref="A17:A22"/>
    <mergeCell ref="C22:D22"/>
  </mergeCells>
  <pageMargins left="0.7" right="0.7" top="0.75" bottom="0.75" header="0.3" footer="0.3"/>
  <pageSetup paperSize="9" orientation="portrait" r:id="rId1"/>
  <ignoredErrors>
    <ignoredError sqref="H21 I17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2021-10-15T13:55:14Z</dcterms:created>
  <dcterms:modified xsi:type="dcterms:W3CDTF">2022-12-01T15:03:30Z</dcterms:modified>
</cp:coreProperties>
</file>